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ша_Документы\8 созыв\Сессии 8 созыва\Сесії 2022\13 сесія 11.02.2022\"/>
    </mc:Choice>
  </mc:AlternateContent>
  <xr:revisionPtr revIDLastSave="0" documentId="8_{466643FA-2844-451E-9E3F-178DCC536D3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44" i="1" l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<sst xmlns="http://schemas.openxmlformats.org/spreadsheetml/2006/main" count="146" uniqueCount="128">
  <si>
    <t>Додаток 3</t>
  </si>
  <si>
    <t>до рішення ____________ ради</t>
  </si>
  <si>
    <t>"Про _____________ бюджет на 2022 рік"</t>
  </si>
  <si>
    <t>РОЗПОДІЛ</t>
  </si>
  <si>
    <t>видатків місцевого бюджету на 2022 рік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</si>
  <si>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</si>
  <si>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</si>
  <si>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</si>
  <si>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</si>
  <si>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</si>
  <si>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</si>
  <si>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</si>
  <si>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</si>
  <si>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</si>
  <si>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</si>
  <si>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</si>
  <si>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</si>
  <si>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</si>
  <si>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</si>
  <si>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</si>
  <si>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</si>
  <si>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Виконавчий комітет Сурсько-Литовської сільської ради</t>
  </si>
  <si>
    <t>0210000</t>
  </si>
  <si>
    <t>Виконавчий комітет Сурсько - Литовської сільської ради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</si>
  <si>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</si>
  <si>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</si>
  <si>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</si>
  <si>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</si>
  <si>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</si>
  <si>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</si>
  <si>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</si>
  <si>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0211010</t>
  </si>
  <si>
    <t>0910</t>
  </si>
  <si>
    <t>1010</t>
  </si>
  <si>
    <t>Надання дошкільної освіти</t>
  </si>
  <si>
    <t>0211021</t>
  </si>
  <si>
    <t>0921</t>
  </si>
  <si>
    <t>1021</t>
  </si>
  <si>
    <t>Надання загальної середньої освіти закладами загальної середньої освіти</t>
  </si>
  <si>
    <t>0211031</t>
  </si>
  <si>
    <t>1031</t>
  </si>
  <si>
    <t>0211200</t>
  </si>
  <si>
    <t>0990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</si>
  <si>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</si>
  <si>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</si>
  <si>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0212111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</si>
  <si>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</si>
  <si>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</si>
  <si>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</si>
  <si>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0213140</t>
  </si>
  <si>
    <t>1040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</si>
  <si>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</si>
  <si>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</si>
  <si>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</si>
  <si>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</si>
  <si>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</si>
  <si>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</si>
  <si>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</si>
  <si>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</si>
  <si>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</si>
  <si>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</si>
  <si>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0214040</t>
  </si>
  <si>
    <t>4040</t>
  </si>
  <si>
    <t>Забезпечення діяльності музеїв i виставок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</si>
  <si>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</si>
  <si>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</si>
  <si>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</si>
  <si>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</si>
  <si>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0214082</t>
  </si>
  <si>
    <t>0829</t>
  </si>
  <si>
    <t>4082</t>
  </si>
  <si>
    <t>Інші заходи в галузі культури і мистецтва</t>
  </si>
  <si>
    <t>0215062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</si>
  <si>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</si>
  <si>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</si>
  <si>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</si>
  <si>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0216030</t>
  </si>
  <si>
    <t>0620</t>
  </si>
  <si>
    <t>6030</t>
  </si>
  <si>
    <t>Організація благоустрою населених пунктів</t>
  </si>
  <si>
    <t>0217130</t>
  </si>
  <si>
    <t>0421</t>
  </si>
  <si>
    <t>7130</t>
  </si>
  <si>
    <t>Здійснення заходів із землеустрою</t>
  </si>
  <si>
    <t>0217350</t>
  </si>
  <si>
    <t>0443</t>
  </si>
  <si>
    <t>7350</t>
  </si>
  <si>
    <t>Розроблення схем планування та забудови територій (містобудівної документації)</t>
  </si>
  <si>
    <t>0217390</t>
  </si>
  <si>
    <t>0490</t>
  </si>
  <si>
    <t>7390</t>
  </si>
  <si>
    <t>Розвиток мережі центрів надання адміністративних послуг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</si>
  <si>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</si>
  <si>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</si>
  <si>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</si>
  <si>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</si>
  <si>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0217670</t>
  </si>
  <si>
    <t>7670</t>
  </si>
  <si>
    <t>Внески до статутного капіталу суб`єктів господарювання</t>
  </si>
  <si>
    <t>0217680</t>
  </si>
  <si>
    <t>7680</t>
  </si>
  <si>
    <t>Членські внески до асоціацій органів місцевого самоврядування</t>
  </si>
  <si>
    <t>0218130</t>
  </si>
  <si>
    <t>0320</t>
  </si>
  <si>
    <t>8130</t>
  </si>
  <si>
    <t>Забезпечення діяльності місцевої пожежної охорони</t>
  </si>
  <si>
    <t>0218340</t>
  </si>
  <si>
    <t>0540</t>
  </si>
  <si>
    <t>8340</t>
  </si>
  <si>
    <t>Природоохоронні заходи за рахунок цільових фондів</t>
  </si>
  <si>
    <t>3700000</t>
  </si>
  <si>
    <t>Фінансовий відділ Сурсько-Литовської сільської ради</t>
  </si>
  <si>
    <t>3710000</t>
  </si>
  <si>
    <t>Орган з питань фінансів</t>
  </si>
  <si>
    <t>3710160</t>
  </si>
  <si>
    <t>3719770</t>
  </si>
  <si>
    <t>0180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</si>
  <si>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</si>
  <si>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</si>
  <si>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</si>
  <si>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</si>
  <si>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</si>
  <si>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</si>
  <si>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</si>
  <si>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Голова сільської ради</t>
  </si>
  <si>
    <t>Григорій АНДРЄЄВ</t>
  </si>
  <si>
    <t>0451400000</t>
  </si>
  <si>
    <t>(код бюджету)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</si>
</sst>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  <charset val="1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1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quotePrefix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tabSelected="1" workbookViewId="0"/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0</v>
      </c>
    </row>
    <row r="2" spans="1:16" x14ac:dyDescent="0.2">
      <c r="M2" t="s">
        <v>1</v>
      </c>
    </row>
    <row r="3" spans="1:16" x14ac:dyDescent="0.2">
      <c r="M3" t="s">
        <v>2</v>
      </c>
    </row>
    <row r="5" spans="1:16" x14ac:dyDescent="0.2">
      <c r="A5" s="23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x14ac:dyDescent="0.2">
      <c r="A6" s="23" t="s">
        <v>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2">
      <c r="A7" s="20" t="s">
        <v>126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19" t="s">
        <v>127</v>
      </c>
      <c r="P8" s="1" t="s">
        <v>5</v>
      </c>
    </row>
    <row r="9" spans="1:16" x14ac:dyDescent="0.2">
      <c r="A9" s="25" t="s">
        <v>6</v>
      </c>
      <c r="B9" s="25" t="s">
        <v>7</v>
      </c>
      <c r="C9" s="25" t="s">
        <v>8</v>
      </c>
      <c r="D9" s="21" t="s">
        <v>9</v>
      </c>
      <c r="E9" s="21" t="s">
        <v>10</v>
      </c>
      <c r="F9" s="21"/>
      <c r="G9" s="21"/>
      <c r="H9" s="21"/>
      <c r="I9" s="21"/>
      <c r="J9" s="21" t="s">
        <v>17</v>
      </c>
      <c r="K9" s="21"/>
      <c r="L9" s="21"/>
      <c r="M9" s="21"/>
      <c r="N9" s="21"/>
      <c r="O9" s="21"/>
      <c r="P9" s="22" t="s">
        <v>19</v>
      </c>
    </row>
    <row r="10" spans="1:16" x14ac:dyDescent="0.2">
      <c r="A10" s="21"/>
      <c r="B10" s="21"/>
      <c r="C10" s="21"/>
      <c r="D10" s="21"/>
      <c r="E10" s="22" t="s">
        <v>11</v>
      </c>
      <c r="F10" s="21" t="s">
        <v>12</v>
      </c>
      <c r="G10" s="21" t="s">
        <v>13</v>
      </c>
      <c r="H10" s="21"/>
      <c r="I10" s="21" t="s">
        <v>16</v>
      </c>
      <c r="J10" s="22" t="s">
        <v>11</v>
      </c>
      <c r="K10" s="21" t="s">
        <v>18</v>
      </c>
      <c r="L10" s="21" t="s">
        <v>12</v>
      </c>
      <c r="M10" s="21" t="s">
        <v>13</v>
      </c>
      <c r="N10" s="21"/>
      <c r="O10" s="21" t="s">
        <v>16</v>
      </c>
      <c r="P10" s="21"/>
    </row>
    <row r="11" spans="1:16" x14ac:dyDescent="0.2">
      <c r="A11" s="21"/>
      <c r="B11" s="21"/>
      <c r="C11" s="21"/>
      <c r="D11" s="21"/>
      <c r="E11" s="21"/>
      <c r="F11" s="21"/>
      <c r="G11" s="21" t="s">
        <v>14</v>
      </c>
      <c r="H11" s="21" t="s">
        <v>15</v>
      </c>
      <c r="I11" s="21"/>
      <c r="J11" s="21"/>
      <c r="K11" s="21"/>
      <c r="L11" s="21"/>
      <c r="M11" s="21" t="s">
        <v>14</v>
      </c>
      <c r="N11" s="21" t="s">
        <v>15</v>
      </c>
      <c r="O11" s="21"/>
      <c r="P11" s="21"/>
    </row>
    <row r="12" spans="1:16" ht="44.2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ht="25.5" x14ac:dyDescent="0.2">
      <c r="A14" s="6" t="s">
        <v>20</v>
      </c>
      <c r="B14" s="7"/>
      <c r="C14" s="8"/>
      <c r="D14" s="9" t="s">
        <v>21</v>
      </c>
      <c r="E14" s="10">
        <v>50011747</v>
      </c>
      <c r="F14" s="11">
        <v>49819747</v>
      </c>
      <c r="G14" s="11">
        <v>31543284</v>
      </c>
      <c r="H14" s="11">
        <v>5032403</v>
      </c>
      <c r="I14" s="11">
        <v>192000</v>
      </c>
      <c r="J14" s="10">
        <v>2570729</v>
      </c>
      <c r="K14" s="11">
        <v>37586</v>
      </c>
      <c r="L14" s="11">
        <v>2380643</v>
      </c>
      <c r="M14" s="11">
        <v>0</v>
      </c>
      <c r="N14" s="11">
        <v>0</v>
      </c>
      <c r="O14" s="11">
        <v>190086</v>
      </c>
      <c r="P14" s="10">
        <f t="shared" ref="P14:P44" si="0">E14+J14</f>
        <v>52582476</v>
      </c>
    </row>
    <row r="15" spans="1:16" ht="25.5" x14ac:dyDescent="0.2">
      <c r="A15" s="6" t="s">
        <v>22</v>
      </c>
      <c r="B15" s="7"/>
      <c r="C15" s="8"/>
      <c r="D15" s="9" t="s">
        <v>23</v>
      </c>
      <c r="E15" s="10">
        <v>50011747</v>
      </c>
      <c r="F15" s="11">
        <v>49819747</v>
      </c>
      <c r="G15" s="11">
        <v>31543284</v>
      </c>
      <c r="H15" s="11">
        <v>5032403</v>
      </c>
      <c r="I15" s="11">
        <v>192000</v>
      </c>
      <c r="J15" s="10">
        <v>2570729</v>
      </c>
      <c r="K15" s="11">
        <v>37586</v>
      </c>
      <c r="L15" s="11">
        <v>2380643</v>
      </c>
      <c r="M15" s="11">
        <v>0</v>
      </c>
      <c r="N15" s="11">
        <v>0</v>
      </c>
      <c r="O15" s="11">
        <v>190086</v>
      </c>
      <c r="P15" s="10">
        <f t="shared" si="0"/>
        <v>52582476</v>
      </c>
    </row>
    <row r="16" spans="1:16" ht="63.75" x14ac:dyDescent="0.2">
      <c r="A16" s="12" t="s">
        <v>24</v>
      </c>
      <c r="B16" s="12" t="s">
        <v>26</v>
      </c>
      <c r="C16" s="13" t="s">
        <v>25</v>
      </c>
      <c r="D16" s="14" t="s">
        <v>27</v>
      </c>
      <c r="E16" s="15">
        <v>6370325</v>
      </c>
      <c r="F16" s="16">
        <v>6355325</v>
      </c>
      <c r="G16" s="16">
        <v>4325000</v>
      </c>
      <c r="H16" s="16">
        <v>549500</v>
      </c>
      <c r="I16" s="16">
        <v>15000</v>
      </c>
      <c r="J16" s="15">
        <v>25000</v>
      </c>
      <c r="K16" s="16">
        <v>0</v>
      </c>
      <c r="L16" s="16">
        <v>0</v>
      </c>
      <c r="M16" s="16">
        <v>0</v>
      </c>
      <c r="N16" s="16">
        <v>0</v>
      </c>
      <c r="O16" s="16">
        <v>25000</v>
      </c>
      <c r="P16" s="15">
        <f t="shared" si="0"/>
        <v>6395325</v>
      </c>
    </row>
    <row r="17" spans="1:16" ht="38.25" x14ac:dyDescent="0.2">
      <c r="A17" s="12" t="s">
        <v>28</v>
      </c>
      <c r="B17" s="12" t="s">
        <v>29</v>
      </c>
      <c r="C17" s="13" t="s">
        <v>25</v>
      </c>
      <c r="D17" s="14" t="s">
        <v>30</v>
      </c>
      <c r="E17" s="15">
        <v>2612777</v>
      </c>
      <c r="F17" s="16">
        <v>2612777</v>
      </c>
      <c r="G17" s="16">
        <v>2006877</v>
      </c>
      <c r="H17" s="16">
        <v>0</v>
      </c>
      <c r="I17" s="16">
        <v>0</v>
      </c>
      <c r="J17" s="15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f t="shared" si="0"/>
        <v>2612777</v>
      </c>
    </row>
    <row r="18" spans="1:16" x14ac:dyDescent="0.2">
      <c r="A18" s="12" t="s">
        <v>31</v>
      </c>
      <c r="B18" s="12" t="s">
        <v>33</v>
      </c>
      <c r="C18" s="13" t="s">
        <v>32</v>
      </c>
      <c r="D18" s="14" t="s">
        <v>34</v>
      </c>
      <c r="E18" s="15">
        <v>6696312</v>
      </c>
      <c r="F18" s="16">
        <v>6696312</v>
      </c>
      <c r="G18" s="16">
        <v>4316404</v>
      </c>
      <c r="H18" s="16">
        <v>664600</v>
      </c>
      <c r="I18" s="16">
        <v>0</v>
      </c>
      <c r="J18" s="15">
        <v>1235226</v>
      </c>
      <c r="K18" s="16">
        <v>37586</v>
      </c>
      <c r="L18" s="16">
        <v>1167640</v>
      </c>
      <c r="M18" s="16">
        <v>0</v>
      </c>
      <c r="N18" s="16">
        <v>0</v>
      </c>
      <c r="O18" s="16">
        <v>67586</v>
      </c>
      <c r="P18" s="15">
        <f t="shared" si="0"/>
        <v>7931538</v>
      </c>
    </row>
    <row r="19" spans="1:16" ht="25.5" x14ac:dyDescent="0.2">
      <c r="A19" s="12" t="s">
        <v>35</v>
      </c>
      <c r="B19" s="12" t="s">
        <v>37</v>
      </c>
      <c r="C19" s="13" t="s">
        <v>36</v>
      </c>
      <c r="D19" s="14" t="s">
        <v>38</v>
      </c>
      <c r="E19" s="15">
        <v>9734742</v>
      </c>
      <c r="F19" s="16">
        <v>9734742</v>
      </c>
      <c r="G19" s="16">
        <v>4651105</v>
      </c>
      <c r="H19" s="16">
        <v>3026814</v>
      </c>
      <c r="I19" s="16">
        <v>0</v>
      </c>
      <c r="J19" s="15">
        <v>857380</v>
      </c>
      <c r="K19" s="16">
        <v>0</v>
      </c>
      <c r="L19" s="16">
        <v>857380</v>
      </c>
      <c r="M19" s="16">
        <v>0</v>
      </c>
      <c r="N19" s="16">
        <v>0</v>
      </c>
      <c r="O19" s="16">
        <v>0</v>
      </c>
      <c r="P19" s="15">
        <f t="shared" si="0"/>
        <v>10592122</v>
      </c>
    </row>
    <row r="20" spans="1:16" ht="25.5" x14ac:dyDescent="0.2">
      <c r="A20" s="12" t="s">
        <v>39</v>
      </c>
      <c r="B20" s="12" t="s">
        <v>40</v>
      </c>
      <c r="C20" s="13" t="s">
        <v>36</v>
      </c>
      <c r="D20" s="14" t="s">
        <v>38</v>
      </c>
      <c r="E20" s="15">
        <v>15707300</v>
      </c>
      <c r="F20" s="16">
        <v>15707300</v>
      </c>
      <c r="G20" s="16">
        <v>12814292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15707300</v>
      </c>
    </row>
    <row r="21" spans="1:16" ht="51" x14ac:dyDescent="0.2">
      <c r="A21" s="12" t="s">
        <v>41</v>
      </c>
      <c r="B21" s="12" t="s">
        <v>43</v>
      </c>
      <c r="C21" s="13" t="s">
        <v>42</v>
      </c>
      <c r="D21" s="14" t="s">
        <v>44</v>
      </c>
      <c r="E21" s="15">
        <v>20823</v>
      </c>
      <c r="F21" s="16">
        <v>20823</v>
      </c>
      <c r="G21" s="16">
        <v>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20823</v>
      </c>
    </row>
    <row r="22" spans="1:16" ht="38.25" x14ac:dyDescent="0.2">
      <c r="A22" s="12" t="s">
        <v>45</v>
      </c>
      <c r="B22" s="12" t="s">
        <v>47</v>
      </c>
      <c r="C22" s="13" t="s">
        <v>46</v>
      </c>
      <c r="D22" s="14" t="s">
        <v>48</v>
      </c>
      <c r="E22" s="15">
        <v>1000000</v>
      </c>
      <c r="F22" s="16">
        <v>1000000</v>
      </c>
      <c r="G22" s="16">
        <v>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1000000</v>
      </c>
    </row>
    <row r="23" spans="1:16" ht="63.75" x14ac:dyDescent="0.2">
      <c r="A23" s="12" t="s">
        <v>49</v>
      </c>
      <c r="B23" s="12" t="s">
        <v>51</v>
      </c>
      <c r="C23" s="13" t="s">
        <v>50</v>
      </c>
      <c r="D23" s="14" t="s">
        <v>52</v>
      </c>
      <c r="E23" s="15">
        <v>140000</v>
      </c>
      <c r="F23" s="16">
        <v>140000</v>
      </c>
      <c r="G23" s="16">
        <v>0</v>
      </c>
      <c r="H23" s="16">
        <v>0</v>
      </c>
      <c r="I23" s="16">
        <v>0</v>
      </c>
      <c r="J23" s="15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5">
        <f t="shared" si="0"/>
        <v>140000</v>
      </c>
    </row>
    <row r="24" spans="1:16" ht="25.5" x14ac:dyDescent="0.2">
      <c r="A24" s="12" t="s">
        <v>53</v>
      </c>
      <c r="B24" s="12" t="s">
        <v>55</v>
      </c>
      <c r="C24" s="13" t="s">
        <v>54</v>
      </c>
      <c r="D24" s="14" t="s">
        <v>56</v>
      </c>
      <c r="E24" s="15">
        <v>377240</v>
      </c>
      <c r="F24" s="16">
        <v>377240</v>
      </c>
      <c r="G24" s="16">
        <v>0</v>
      </c>
      <c r="H24" s="16">
        <v>0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 t="shared" si="0"/>
        <v>377240</v>
      </c>
    </row>
    <row r="25" spans="1:16" x14ac:dyDescent="0.2">
      <c r="A25" s="12" t="s">
        <v>57</v>
      </c>
      <c r="B25" s="12" t="s">
        <v>59</v>
      </c>
      <c r="C25" s="13" t="s">
        <v>58</v>
      </c>
      <c r="D25" s="14" t="s">
        <v>60</v>
      </c>
      <c r="E25" s="15">
        <v>360784</v>
      </c>
      <c r="F25" s="16">
        <v>360784</v>
      </c>
      <c r="G25" s="16">
        <v>261872</v>
      </c>
      <c r="H25" s="16">
        <v>0</v>
      </c>
      <c r="I25" s="16">
        <v>0</v>
      </c>
      <c r="J25" s="15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f t="shared" si="0"/>
        <v>360784</v>
      </c>
    </row>
    <row r="26" spans="1:16" x14ac:dyDescent="0.2">
      <c r="A26" s="12" t="s">
        <v>61</v>
      </c>
      <c r="B26" s="12" t="s">
        <v>62</v>
      </c>
      <c r="C26" s="13" t="s">
        <v>58</v>
      </c>
      <c r="D26" s="14" t="s">
        <v>63</v>
      </c>
      <c r="E26" s="15">
        <v>248302</v>
      </c>
      <c r="F26" s="16">
        <v>248302</v>
      </c>
      <c r="G26" s="16">
        <v>123280</v>
      </c>
      <c r="H26" s="16">
        <v>25000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 t="shared" si="0"/>
        <v>248302</v>
      </c>
    </row>
    <row r="27" spans="1:16" ht="38.25" x14ac:dyDescent="0.2">
      <c r="A27" s="12" t="s">
        <v>64</v>
      </c>
      <c r="B27" s="12" t="s">
        <v>66</v>
      </c>
      <c r="C27" s="13" t="s">
        <v>65</v>
      </c>
      <c r="D27" s="14" t="s">
        <v>67</v>
      </c>
      <c r="E27" s="15">
        <v>1850179</v>
      </c>
      <c r="F27" s="16">
        <v>1850179</v>
      </c>
      <c r="G27" s="16">
        <v>1030454</v>
      </c>
      <c r="H27" s="16">
        <v>469725</v>
      </c>
      <c r="I27" s="16">
        <v>0</v>
      </c>
      <c r="J27" s="15">
        <v>40000</v>
      </c>
      <c r="K27" s="16">
        <v>0</v>
      </c>
      <c r="L27" s="16">
        <v>40000</v>
      </c>
      <c r="M27" s="16">
        <v>0</v>
      </c>
      <c r="N27" s="16">
        <v>0</v>
      </c>
      <c r="O27" s="16">
        <v>0</v>
      </c>
      <c r="P27" s="15">
        <f t="shared" si="0"/>
        <v>1890179</v>
      </c>
    </row>
    <row r="28" spans="1:16" x14ac:dyDescent="0.2">
      <c r="A28" s="12" t="s">
        <v>68</v>
      </c>
      <c r="B28" s="12" t="s">
        <v>70</v>
      </c>
      <c r="C28" s="13" t="s">
        <v>69</v>
      </c>
      <c r="D28" s="14" t="s">
        <v>71</v>
      </c>
      <c r="E28" s="15">
        <v>100000</v>
      </c>
      <c r="F28" s="16">
        <v>100000</v>
      </c>
      <c r="G28" s="16">
        <v>0</v>
      </c>
      <c r="H28" s="16">
        <v>0</v>
      </c>
      <c r="I28" s="16">
        <v>0</v>
      </c>
      <c r="J28" s="15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f t="shared" si="0"/>
        <v>100000</v>
      </c>
    </row>
    <row r="29" spans="1:16" ht="38.25" x14ac:dyDescent="0.2">
      <c r="A29" s="12" t="s">
        <v>72</v>
      </c>
      <c r="B29" s="12" t="s">
        <v>74</v>
      </c>
      <c r="C29" s="13" t="s">
        <v>73</v>
      </c>
      <c r="D29" s="14" t="s">
        <v>75</v>
      </c>
      <c r="E29" s="15">
        <v>20000</v>
      </c>
      <c r="F29" s="16">
        <v>20000</v>
      </c>
      <c r="G29" s="16">
        <v>0</v>
      </c>
      <c r="H29" s="16">
        <v>0</v>
      </c>
      <c r="I29" s="16">
        <v>0</v>
      </c>
      <c r="J29" s="15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5">
        <f t="shared" si="0"/>
        <v>20000</v>
      </c>
    </row>
    <row r="30" spans="1:16" x14ac:dyDescent="0.2">
      <c r="A30" s="12" t="s">
        <v>76</v>
      </c>
      <c r="B30" s="12" t="s">
        <v>78</v>
      </c>
      <c r="C30" s="13" t="s">
        <v>77</v>
      </c>
      <c r="D30" s="14" t="s">
        <v>79</v>
      </c>
      <c r="E30" s="15">
        <v>1001549</v>
      </c>
      <c r="F30" s="16">
        <v>1001549</v>
      </c>
      <c r="G30" s="16">
        <v>294000</v>
      </c>
      <c r="H30" s="16">
        <v>84264</v>
      </c>
      <c r="I30" s="16">
        <v>0</v>
      </c>
      <c r="J30" s="15">
        <v>171700</v>
      </c>
      <c r="K30" s="16">
        <v>0</v>
      </c>
      <c r="L30" s="16">
        <v>171700</v>
      </c>
      <c r="M30" s="16">
        <v>0</v>
      </c>
      <c r="N30" s="16">
        <v>0</v>
      </c>
      <c r="O30" s="16">
        <v>0</v>
      </c>
      <c r="P30" s="15">
        <f t="shared" si="0"/>
        <v>1173249</v>
      </c>
    </row>
    <row r="31" spans="1:16" x14ac:dyDescent="0.2">
      <c r="A31" s="12" t="s">
        <v>80</v>
      </c>
      <c r="B31" s="12" t="s">
        <v>82</v>
      </c>
      <c r="C31" s="13" t="s">
        <v>81</v>
      </c>
      <c r="D31" s="14" t="s">
        <v>83</v>
      </c>
      <c r="E31" s="15">
        <v>10000</v>
      </c>
      <c r="F31" s="16">
        <v>0</v>
      </c>
      <c r="G31" s="16">
        <v>0</v>
      </c>
      <c r="H31" s="16">
        <v>0</v>
      </c>
      <c r="I31" s="16">
        <v>10000</v>
      </c>
      <c r="J31" s="15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5">
        <f t="shared" si="0"/>
        <v>10000</v>
      </c>
    </row>
    <row r="32" spans="1:16" ht="25.5" x14ac:dyDescent="0.2">
      <c r="A32" s="12" t="s">
        <v>84</v>
      </c>
      <c r="B32" s="12" t="s">
        <v>86</v>
      </c>
      <c r="C32" s="13" t="s">
        <v>85</v>
      </c>
      <c r="D32" s="14" t="s">
        <v>87</v>
      </c>
      <c r="E32" s="15">
        <v>167000</v>
      </c>
      <c r="F32" s="16">
        <v>0</v>
      </c>
      <c r="G32" s="16">
        <v>0</v>
      </c>
      <c r="H32" s="16">
        <v>0</v>
      </c>
      <c r="I32" s="16">
        <v>167000</v>
      </c>
      <c r="J32" s="15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5">
        <f t="shared" si="0"/>
        <v>167000</v>
      </c>
    </row>
    <row r="33" spans="1:16" ht="25.5" x14ac:dyDescent="0.2">
      <c r="A33" s="12" t="s">
        <v>88</v>
      </c>
      <c r="B33" s="12" t="s">
        <v>90</v>
      </c>
      <c r="C33" s="13" t="s">
        <v>89</v>
      </c>
      <c r="D33" s="14" t="s">
        <v>91</v>
      </c>
      <c r="E33" s="15">
        <v>19200</v>
      </c>
      <c r="F33" s="16">
        <v>19200</v>
      </c>
      <c r="G33" s="16">
        <v>0</v>
      </c>
      <c r="H33" s="16">
        <v>0</v>
      </c>
      <c r="I33" s="16">
        <v>0</v>
      </c>
      <c r="J33" s="15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5">
        <f t="shared" si="0"/>
        <v>19200</v>
      </c>
    </row>
    <row r="34" spans="1:16" ht="38.25" x14ac:dyDescent="0.2">
      <c r="A34" s="12" t="s">
        <v>92</v>
      </c>
      <c r="B34" s="12" t="s">
        <v>94</v>
      </c>
      <c r="C34" s="13" t="s">
        <v>93</v>
      </c>
      <c r="D34" s="14" t="s">
        <v>95</v>
      </c>
      <c r="E34" s="15">
        <v>1245014</v>
      </c>
      <c r="F34" s="16">
        <v>1245014</v>
      </c>
      <c r="G34" s="16">
        <v>0</v>
      </c>
      <c r="H34" s="16">
        <v>0</v>
      </c>
      <c r="I34" s="16">
        <v>0</v>
      </c>
      <c r="J34" s="15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5">
        <f t="shared" si="0"/>
        <v>1245014</v>
      </c>
    </row>
    <row r="35" spans="1:16" ht="25.5" x14ac:dyDescent="0.2">
      <c r="A35" s="12" t="s">
        <v>96</v>
      </c>
      <c r="B35" s="12" t="s">
        <v>97</v>
      </c>
      <c r="C35" s="13" t="s">
        <v>89</v>
      </c>
      <c r="D35" s="14" t="s">
        <v>98</v>
      </c>
      <c r="E35" s="15">
        <v>0</v>
      </c>
      <c r="F35" s="16">
        <v>0</v>
      </c>
      <c r="G35" s="16">
        <v>0</v>
      </c>
      <c r="H35" s="16">
        <v>0</v>
      </c>
      <c r="I35" s="16">
        <v>0</v>
      </c>
      <c r="J35" s="15">
        <v>97500</v>
      </c>
      <c r="K35" s="16">
        <v>0</v>
      </c>
      <c r="L35" s="16">
        <v>0</v>
      </c>
      <c r="M35" s="16">
        <v>0</v>
      </c>
      <c r="N35" s="16">
        <v>0</v>
      </c>
      <c r="O35" s="16">
        <v>97500</v>
      </c>
      <c r="P35" s="15">
        <f t="shared" si="0"/>
        <v>97500</v>
      </c>
    </row>
    <row r="36" spans="1:16" ht="25.5" x14ac:dyDescent="0.2">
      <c r="A36" s="12" t="s">
        <v>99</v>
      </c>
      <c r="B36" s="12" t="s">
        <v>100</v>
      </c>
      <c r="C36" s="13" t="s">
        <v>89</v>
      </c>
      <c r="D36" s="14" t="s">
        <v>101</v>
      </c>
      <c r="E36" s="15">
        <v>30000</v>
      </c>
      <c r="F36" s="16">
        <v>30000</v>
      </c>
      <c r="G36" s="16">
        <v>0</v>
      </c>
      <c r="H36" s="16">
        <v>0</v>
      </c>
      <c r="I36" s="16">
        <v>0</v>
      </c>
      <c r="J36" s="15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5">
        <f t="shared" si="0"/>
        <v>30000</v>
      </c>
    </row>
    <row r="37" spans="1:16" ht="25.5" x14ac:dyDescent="0.2">
      <c r="A37" s="12" t="s">
        <v>102</v>
      </c>
      <c r="B37" s="12" t="s">
        <v>104</v>
      </c>
      <c r="C37" s="13" t="s">
        <v>103</v>
      </c>
      <c r="D37" s="14" t="s">
        <v>105</v>
      </c>
      <c r="E37" s="15">
        <v>2300200</v>
      </c>
      <c r="F37" s="16">
        <v>2300200</v>
      </c>
      <c r="G37" s="16">
        <v>1720000</v>
      </c>
      <c r="H37" s="16">
        <v>212500</v>
      </c>
      <c r="I37" s="16">
        <v>0</v>
      </c>
      <c r="J37" s="15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f t="shared" si="0"/>
        <v>2300200</v>
      </c>
    </row>
    <row r="38" spans="1:16" ht="25.5" x14ac:dyDescent="0.2">
      <c r="A38" s="12" t="s">
        <v>106</v>
      </c>
      <c r="B38" s="12" t="s">
        <v>108</v>
      </c>
      <c r="C38" s="13" t="s">
        <v>107</v>
      </c>
      <c r="D38" s="14" t="s">
        <v>109</v>
      </c>
      <c r="E38" s="15">
        <v>0</v>
      </c>
      <c r="F38" s="16">
        <v>0</v>
      </c>
      <c r="G38" s="16">
        <v>0</v>
      </c>
      <c r="H38" s="16">
        <v>0</v>
      </c>
      <c r="I38" s="16">
        <v>0</v>
      </c>
      <c r="J38" s="15">
        <v>143923</v>
      </c>
      <c r="K38" s="16">
        <v>0</v>
      </c>
      <c r="L38" s="16">
        <v>143923</v>
      </c>
      <c r="M38" s="16">
        <v>0</v>
      </c>
      <c r="N38" s="16">
        <v>0</v>
      </c>
      <c r="O38" s="16">
        <v>0</v>
      </c>
      <c r="P38" s="15">
        <f t="shared" si="0"/>
        <v>143923</v>
      </c>
    </row>
    <row r="39" spans="1:16" ht="25.5" x14ac:dyDescent="0.2">
      <c r="A39" s="6" t="s">
        <v>110</v>
      </c>
      <c r="B39" s="7"/>
      <c r="C39" s="8"/>
      <c r="D39" s="9" t="s">
        <v>111</v>
      </c>
      <c r="E39" s="10">
        <v>1349000</v>
      </c>
      <c r="F39" s="11">
        <v>1249000</v>
      </c>
      <c r="G39" s="11">
        <v>635000</v>
      </c>
      <c r="H39" s="11">
        <v>0</v>
      </c>
      <c r="I39" s="11">
        <v>100000</v>
      </c>
      <c r="J39" s="10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f t="shared" si="0"/>
        <v>1349000</v>
      </c>
    </row>
    <row r="40" spans="1:16" x14ac:dyDescent="0.2">
      <c r="A40" s="6" t="s">
        <v>112</v>
      </c>
      <c r="B40" s="7"/>
      <c r="C40" s="8"/>
      <c r="D40" s="9" t="s">
        <v>113</v>
      </c>
      <c r="E40" s="10">
        <v>1349000</v>
      </c>
      <c r="F40" s="11">
        <v>1249000</v>
      </c>
      <c r="G40" s="11">
        <v>635000</v>
      </c>
      <c r="H40" s="11">
        <v>0</v>
      </c>
      <c r="I40" s="11">
        <v>100000</v>
      </c>
      <c r="J40" s="10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f t="shared" si="0"/>
        <v>1349000</v>
      </c>
    </row>
    <row r="41" spans="1:16" ht="38.25" x14ac:dyDescent="0.2">
      <c r="A41" s="12" t="s">
        <v>114</v>
      </c>
      <c r="B41" s="12" t="s">
        <v>29</v>
      </c>
      <c r="C41" s="13" t="s">
        <v>25</v>
      </c>
      <c r="D41" s="14" t="s">
        <v>30</v>
      </c>
      <c r="E41" s="15">
        <v>889000</v>
      </c>
      <c r="F41" s="16">
        <v>889000</v>
      </c>
      <c r="G41" s="16">
        <v>635000</v>
      </c>
      <c r="H41" s="16">
        <v>0</v>
      </c>
      <c r="I41" s="16">
        <v>0</v>
      </c>
      <c r="J41" s="15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5">
        <f t="shared" si="0"/>
        <v>889000</v>
      </c>
    </row>
    <row r="42" spans="1:16" x14ac:dyDescent="0.2">
      <c r="A42" s="12" t="s">
        <v>115</v>
      </c>
      <c r="B42" s="12" t="s">
        <v>117</v>
      </c>
      <c r="C42" s="13" t="s">
        <v>116</v>
      </c>
      <c r="D42" s="14" t="s">
        <v>118</v>
      </c>
      <c r="E42" s="15">
        <v>390000</v>
      </c>
      <c r="F42" s="16">
        <v>290000</v>
      </c>
      <c r="G42" s="16">
        <v>0</v>
      </c>
      <c r="H42" s="16">
        <v>0</v>
      </c>
      <c r="I42" s="16">
        <v>100000</v>
      </c>
      <c r="J42" s="15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5">
        <f t="shared" si="0"/>
        <v>390000</v>
      </c>
    </row>
    <row r="43" spans="1:16" ht="38.25" x14ac:dyDescent="0.2">
      <c r="A43" s="12" t="s">
        <v>119</v>
      </c>
      <c r="B43" s="12" t="s">
        <v>120</v>
      </c>
      <c r="C43" s="13" t="s">
        <v>116</v>
      </c>
      <c r="D43" s="14" t="s">
        <v>121</v>
      </c>
      <c r="E43" s="15">
        <v>70000</v>
      </c>
      <c r="F43" s="16">
        <v>70000</v>
      </c>
      <c r="G43" s="16">
        <v>0</v>
      </c>
      <c r="H43" s="16">
        <v>0</v>
      </c>
      <c r="I43" s="16">
        <v>0</v>
      </c>
      <c r="J43" s="15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5">
        <f t="shared" si="0"/>
        <v>70000</v>
      </c>
    </row>
    <row r="44" spans="1:16" x14ac:dyDescent="0.2">
      <c r="A44" s="17" t="s">
        <v>122</v>
      </c>
      <c r="B44" s="17" t="s">
        <v>122</v>
      </c>
      <c r="C44" s="18" t="s">
        <v>122</v>
      </c>
      <c r="D44" s="10" t="s">
        <v>123</v>
      </c>
      <c r="E44" s="10">
        <v>51360747</v>
      </c>
      <c r="F44" s="10">
        <v>51068747</v>
      </c>
      <c r="G44" s="10">
        <v>32178284</v>
      </c>
      <c r="H44" s="10">
        <v>5032403</v>
      </c>
      <c r="I44" s="10">
        <v>292000</v>
      </c>
      <c r="J44" s="10">
        <v>2570729</v>
      </c>
      <c r="K44" s="10">
        <v>37586</v>
      </c>
      <c r="L44" s="10">
        <v>2380643</v>
      </c>
      <c r="M44" s="10">
        <v>0</v>
      </c>
      <c r="N44" s="10">
        <v>0</v>
      </c>
      <c r="O44" s="10">
        <v>190086</v>
      </c>
      <c r="P44" s="10">
        <f t="shared" si="0"/>
        <v>53931476</v>
      </c>
    </row>
    <row r="47" spans="1:16" x14ac:dyDescent="0.2">
      <c r="B47" s="3" t="s">
        <v>124</v>
      </c>
      <c r="I47" s="3" t="s">
        <v>125</v>
      </c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Work</cp:lastModifiedBy>
  <dcterms:created xsi:type="dcterms:W3CDTF">2022-01-28T13:20:52Z</dcterms:created>
  <dcterms:modified xsi:type="dcterms:W3CDTF">2022-01-31T11:31:16Z</dcterms:modified>
</cp:coreProperties>
</file>