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/>
  </bookViews>
  <sheets>
    <sheet name="для звіту" sheetId="43" r:id="rId1"/>
  </sheets>
  <definedNames>
    <definedName name="_xlnm.Print_Area" localSheetId="0">'для звіту'!$A$1:$P$27</definedName>
  </definedNames>
  <calcPr calcId="125725"/>
</workbook>
</file>

<file path=xl/calcChain.xml><?xml version="1.0" encoding="utf-8"?>
<calcChain xmlns="http://schemas.openxmlformats.org/spreadsheetml/2006/main">
  <c r="H23" i="43"/>
  <c r="F23"/>
  <c r="J21"/>
  <c r="L21" s="1"/>
  <c r="J22"/>
  <c r="L22" s="1"/>
  <c r="S23"/>
  <c r="R23"/>
  <c r="Q23"/>
  <c r="P23"/>
  <c r="M23"/>
  <c r="J20"/>
  <c r="L20" s="1"/>
  <c r="O20" l="1"/>
  <c r="O21"/>
  <c r="O22"/>
  <c r="O23"/>
  <c r="L23"/>
  <c r="J23"/>
</calcChain>
</file>

<file path=xl/sharedStrings.xml><?xml version="1.0" encoding="utf-8"?>
<sst xmlns="http://schemas.openxmlformats.org/spreadsheetml/2006/main" count="33" uniqueCount="32">
  <si>
    <t xml:space="preserve">                           Затверджую</t>
  </si>
  <si>
    <t>Посада</t>
  </si>
  <si>
    <t>Оклад</t>
  </si>
  <si>
    <t>Ранг</t>
  </si>
  <si>
    <t>Вислуга</t>
  </si>
  <si>
    <t>Надбавка</t>
  </si>
  <si>
    <t>Всього на місяць:</t>
  </si>
  <si>
    <t>Кіль- кість</t>
  </si>
  <si>
    <t>Всього</t>
  </si>
  <si>
    <t>ЗАТВЕРДЖЕНО</t>
  </si>
  <si>
    <t>Наказ Міністерства</t>
  </si>
  <si>
    <t>фінансів України</t>
  </si>
  <si>
    <t>від 28.01.2002 № 57</t>
  </si>
  <si>
    <t>(назва установи)</t>
  </si>
  <si>
    <t>мат.доп.</t>
  </si>
  <si>
    <t>соц.доп.</t>
  </si>
  <si>
    <t>М.П.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</si>
  <si>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</si>
  <si>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відділу</t>
  </si>
  <si>
    <t xml:space="preserve">                                     </t>
  </si>
  <si>
    <t>Ковальчук</t>
  </si>
  <si>
    <t>Кириленко</t>
  </si>
  <si>
    <t xml:space="preserve">   по Відділу гуманітарно-соціальної сфери Сурсько - Литовської сільської ради  </t>
  </si>
  <si>
    <t xml:space="preserve">       (підпис)                                              (ініціали та прізвище)</t>
  </si>
  <si>
    <t>Доплата до мінімальної</t>
  </si>
  <si>
    <r>
      <t xml:space="preserve">штат у кількості </t>
    </r>
    <r>
      <rPr>
        <u/>
        <sz val="10"/>
        <rFont val="Book Antiqua"/>
        <family val="1"/>
        <charset val="204"/>
      </rPr>
      <t xml:space="preserve">   3  </t>
    </r>
    <r>
      <rPr>
        <sz val="10"/>
        <rFont val="Book Antiqua"/>
        <family val="1"/>
        <charset val="204"/>
      </rPr>
      <t xml:space="preserve"> штатні  одиниці</t>
    </r>
  </si>
  <si>
    <t>Головний спеціаліст</t>
  </si>
  <si>
    <t>Спеціаліст I кат.</t>
  </si>
  <si>
    <t>Кириленко О.А.</t>
  </si>
  <si>
    <t>вакант</t>
  </si>
  <si>
    <t xml:space="preserve"> Штатний розпис  з 01.01.2022 року</t>
  </si>
  <si>
    <t>Премія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</si>
</sst>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3">
    <font>
      <sz val="10"/>
      <name val="Arial Cyr"/>
      <charset val="204"/>
    </font>
    <font>
      <sz val="10"/>
      <name val="Book Antiqua"/>
      <family val="1"/>
      <charset val="204"/>
    </font>
    <font>
      <b/>
      <sz val="10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Book Antiqua"/>
      <family val="1"/>
      <charset val="204"/>
    </font>
    <font>
      <u/>
      <sz val="10"/>
      <name val="Book Antiqua"/>
      <family val="1"/>
      <charset val="204"/>
    </font>
    <font>
      <b/>
      <u/>
      <sz val="10"/>
      <name val="Book Antiqua"/>
      <family val="1"/>
      <charset val="204"/>
    </font>
    <font>
      <u/>
      <sz val="8"/>
      <name val="Times New Roman"/>
      <family val="1"/>
      <charset val="204"/>
    </font>
    <font>
      <b/>
      <sz val="8"/>
      <name val="Book Antiqua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vertical="center"/>
    </xf>
    <xf numFmtId="0" fontId="5" fillId="0" borderId="0" xfId="0" applyFont="1" applyAlignment="1">
      <alignment vertical="justify"/>
    </xf>
    <xf numFmtId="0" fontId="4" fillId="0" borderId="0" xfId="0" applyFont="1" applyAlignment="1"/>
    <xf numFmtId="0" fontId="10" fillId="0" borderId="0" xfId="0" applyFont="1" applyAlignment="1">
      <alignment vertical="justify"/>
    </xf>
    <xf numFmtId="2" fontId="0" fillId="0" borderId="0" xfId="0" applyNumberFormat="1"/>
    <xf numFmtId="2" fontId="2" fillId="0" borderId="4" xfId="0" applyNumberFormat="1" applyFont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6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2" fontId="0" fillId="0" borderId="3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0" fillId="0" borderId="0" xfId="0" applyNumberFormat="1" applyFill="1"/>
    <xf numFmtId="0" fontId="0" fillId="0" borderId="0" xfId="0" applyFill="1"/>
    <xf numFmtId="0" fontId="0" fillId="0" borderId="0" xfId="0" applyAlignment="1">
      <alignment horizontal="center"/>
    </xf>
    <xf numFmtId="0" fontId="4" fillId="0" borderId="12" xfId="0" applyFont="1" applyBorder="1" applyAlignment="1">
      <alignment vertical="center" wrapText="1"/>
    </xf>
    <xf numFmtId="0" fontId="7" fillId="0" borderId="0" xfId="0" applyFont="1" applyAlignment="1"/>
    <xf numFmtId="0" fontId="1" fillId="0" borderId="4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2" fontId="2" fillId="0" borderId="12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0" fillId="0" borderId="14" xfId="0" applyBorder="1"/>
    <xf numFmtId="0" fontId="11" fillId="0" borderId="16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3" borderId="4" xfId="0" applyFont="1" applyFill="1" applyBorder="1" applyAlignment="1">
      <alignment horizontal="left" vertical="top" wrapText="1"/>
    </xf>
    <xf numFmtId="1" fontId="1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7" fillId="0" borderId="15" xfId="0" applyNumberFormat="1" applyFont="1" applyBorder="1" applyAlignment="1">
      <alignment horizontal="center" vertical="center" wrapText="1"/>
    </xf>
    <xf numFmtId="2" fontId="12" fillId="0" borderId="0" xfId="0" applyNumberFormat="1" applyFont="1"/>
    <xf numFmtId="0" fontId="12" fillId="0" borderId="0" xfId="0" applyFont="1"/>
    <xf numFmtId="0" fontId="4" fillId="0" borderId="0" xfId="0" applyFont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2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vertical="center"/>
    </xf>
    <xf numFmtId="0" fontId="7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0" fillId="0" borderId="0" xfId="0" applyFont="1" applyAlignment="1">
      <alignment horizontal="right" vertical="justify"/>
    </xf>
    <xf numFmtId="0" fontId="7" fillId="0" borderId="0" xfId="0" applyFont="1" applyAlignment="1">
      <alignment horizontal="center"/>
    </xf>
    <xf numFmtId="0" fontId="1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justify"/>
    </xf>
    <xf numFmtId="0" fontId="1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justify"/>
    </xf>
    <xf numFmtId="0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justify"/>
    </xf>
    <xf numFmtId="0" fontId="7" fillId="0" borderId="1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T29"/>
  <sheetViews>
    <sheetView tabSelected="1" view="pageBreakPreview" topLeftCell="A16" zoomScale="145" zoomScaleSheetLayoutView="145" workbookViewId="0">
      <selection activeCell="K25" sqref="K25:L25"/>
    </sheetView>
  </sheetViews>
  <sheetFormatPr defaultRowHeight="12.75"/>
  <cols>
    <col min="1" max="1" width="4" customWidth="1"/>
    <col min="2" max="2" width="24.42578125" customWidth="1"/>
    <col min="3" max="4" width="12.28515625" hidden="1" customWidth="1"/>
    <col min="5" max="5" width="5.140625" customWidth="1"/>
    <col min="6" max="6" width="10.85546875" customWidth="1"/>
    <col min="7" max="7" width="5.42578125" customWidth="1"/>
    <col min="8" max="8" width="8.42578125" customWidth="1"/>
    <col min="9" max="9" width="5.140625" customWidth="1"/>
    <col min="10" max="10" width="8.85546875" customWidth="1"/>
    <col min="11" max="11" width="6" customWidth="1"/>
    <col min="12" max="12" width="9.28515625" customWidth="1"/>
    <col min="13" max="14" width="9.5703125" customWidth="1"/>
    <col min="15" max="15" width="10.85546875" customWidth="1"/>
    <col min="16" max="16" width="0.140625" customWidth="1"/>
    <col min="17" max="17" width="4.85546875" hidden="1" customWidth="1"/>
    <col min="18" max="18" width="5" hidden="1" customWidth="1"/>
    <col min="19" max="19" width="6.5703125" hidden="1" customWidth="1"/>
    <col min="20" max="20" width="11.5703125" customWidth="1"/>
  </cols>
  <sheetData>
    <row r="1" spans="1:19" ht="13.5">
      <c r="L1" s="64" t="s">
        <v>9</v>
      </c>
      <c r="M1" s="64"/>
      <c r="N1" s="64"/>
      <c r="O1" s="64"/>
      <c r="P1" s="28"/>
      <c r="Q1" s="28"/>
      <c r="R1" s="28"/>
      <c r="S1" s="28"/>
    </row>
    <row r="2" spans="1:19" ht="13.5">
      <c r="L2" s="64" t="s">
        <v>10</v>
      </c>
      <c r="M2" s="64"/>
      <c r="N2" s="64"/>
      <c r="O2" s="64"/>
      <c r="P2" s="28"/>
      <c r="Q2" s="28"/>
      <c r="R2" s="28"/>
      <c r="S2" s="28"/>
    </row>
    <row r="3" spans="1:19" ht="13.5">
      <c r="L3" s="64" t="s">
        <v>11</v>
      </c>
      <c r="M3" s="64"/>
      <c r="N3" s="64"/>
      <c r="O3" s="64"/>
      <c r="P3" s="28"/>
      <c r="Q3" s="28"/>
      <c r="R3" s="28"/>
    </row>
    <row r="4" spans="1:19" ht="13.5">
      <c r="L4" s="64" t="s">
        <v>12</v>
      </c>
      <c r="M4" s="64"/>
      <c r="N4" s="64"/>
      <c r="O4" s="64"/>
      <c r="P4" s="28"/>
      <c r="Q4" s="28"/>
      <c r="R4" s="28"/>
    </row>
    <row r="5" spans="1:19" ht="15">
      <c r="F5" s="48"/>
      <c r="G5" s="48"/>
      <c r="H5" s="48"/>
      <c r="I5" s="48"/>
      <c r="J5" s="48"/>
      <c r="K5" s="48"/>
      <c r="L5" s="3" t="s">
        <v>0</v>
      </c>
      <c r="M5" s="3"/>
      <c r="N5" s="3"/>
      <c r="O5" s="3"/>
      <c r="P5" s="3"/>
      <c r="Q5" s="3"/>
      <c r="R5" s="3"/>
      <c r="S5" s="1"/>
    </row>
    <row r="6" spans="1:19" ht="15">
      <c r="B6" s="57"/>
      <c r="C6" s="58"/>
      <c r="D6" s="58"/>
      <c r="E6" s="58"/>
      <c r="F6" s="58"/>
      <c r="G6" s="58"/>
      <c r="H6" s="65" t="s">
        <v>25</v>
      </c>
      <c r="I6" s="65"/>
      <c r="J6" s="65"/>
      <c r="K6" s="65"/>
      <c r="L6" s="65"/>
      <c r="M6" s="65"/>
      <c r="N6" s="65"/>
      <c r="O6" s="65"/>
      <c r="P6" s="5"/>
      <c r="Q6" s="5"/>
      <c r="R6" s="5"/>
      <c r="S6" s="1"/>
    </row>
    <row r="7" spans="1:19" ht="27" customHeight="1">
      <c r="B7" s="59"/>
      <c r="C7" s="58"/>
      <c r="D7" s="58"/>
      <c r="E7" s="73"/>
      <c r="F7" s="73"/>
      <c r="G7" s="74"/>
      <c r="H7" s="66"/>
      <c r="I7" s="66"/>
      <c r="J7" s="66"/>
      <c r="K7" s="66"/>
      <c r="L7" s="66"/>
      <c r="M7" s="66"/>
      <c r="N7" s="66"/>
      <c r="O7" s="66"/>
      <c r="P7" s="4"/>
      <c r="Q7" s="4"/>
      <c r="R7" s="4"/>
      <c r="S7" s="1"/>
    </row>
    <row r="8" spans="1:19" ht="26.25" customHeight="1">
      <c r="B8" s="58"/>
      <c r="C8" s="60"/>
      <c r="D8" s="60"/>
      <c r="E8" s="67"/>
      <c r="F8" s="67"/>
      <c r="G8" s="58"/>
      <c r="H8" s="68"/>
      <c r="I8" s="69"/>
      <c r="J8" s="69"/>
      <c r="K8" s="69"/>
      <c r="L8" s="69"/>
      <c r="M8" s="69"/>
      <c r="N8" s="69"/>
      <c r="O8" s="69"/>
      <c r="P8" s="3"/>
      <c r="Q8" s="3"/>
      <c r="R8" s="3"/>
      <c r="S8" s="1"/>
    </row>
    <row r="9" spans="1:19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"/>
      <c r="Q9" s="7"/>
      <c r="R9" s="7"/>
      <c r="S9" s="7"/>
    </row>
    <row r="10" spans="1:19" ht="24.75" customHeight="1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"/>
      <c r="Q10" s="7"/>
      <c r="R10" s="7"/>
      <c r="S10" s="7"/>
    </row>
    <row r="11" spans="1:19">
      <c r="A11" s="72" t="s">
        <v>17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6"/>
    </row>
    <row r="12" spans="1:19" ht="12.75" customHeight="1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8"/>
      <c r="Q12" s="8"/>
      <c r="R12" s="8"/>
      <c r="S12" s="8"/>
    </row>
    <row r="13" spans="1:19" ht="12.7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6"/>
      <c r="Q13" s="6"/>
      <c r="R13" s="6"/>
      <c r="S13" s="6"/>
    </row>
    <row r="14" spans="1:19" ht="16.5">
      <c r="B14" s="77" t="s">
        <v>30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1"/>
    </row>
    <row r="15" spans="1:19" ht="15">
      <c r="A15" s="78" t="s">
        <v>22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1"/>
    </row>
    <row r="16" spans="1:19">
      <c r="A16" s="80" t="s">
        <v>13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1"/>
    </row>
    <row r="17" spans="1:20" ht="13.5" thickBot="1"/>
    <row r="18" spans="1:20" ht="39" customHeight="1" thickBot="1">
      <c r="A18" s="37"/>
      <c r="B18" s="51" t="s">
        <v>1</v>
      </c>
      <c r="C18" s="51"/>
      <c r="D18" s="55"/>
      <c r="E18" s="51" t="s">
        <v>7</v>
      </c>
      <c r="F18" s="51" t="s">
        <v>2</v>
      </c>
      <c r="G18" s="81" t="s">
        <v>3</v>
      </c>
      <c r="H18" s="81"/>
      <c r="I18" s="81" t="s">
        <v>4</v>
      </c>
      <c r="J18" s="81"/>
      <c r="K18" s="81" t="s">
        <v>5</v>
      </c>
      <c r="L18" s="81"/>
      <c r="M18" s="51" t="s">
        <v>24</v>
      </c>
      <c r="N18" s="61" t="s">
        <v>31</v>
      </c>
      <c r="O18" s="38" t="s">
        <v>6</v>
      </c>
      <c r="P18" s="11"/>
      <c r="Q18" s="11" t="s">
        <v>14</v>
      </c>
      <c r="R18" s="17" t="s">
        <v>15</v>
      </c>
      <c r="S18" s="18" t="s">
        <v>8</v>
      </c>
    </row>
    <row r="19" spans="1:20" ht="16.5" thickTop="1" thickBot="1">
      <c r="A19" s="39">
        <v>1</v>
      </c>
      <c r="B19" s="40">
        <v>2</v>
      </c>
      <c r="C19" s="40">
        <v>3</v>
      </c>
      <c r="D19" s="40"/>
      <c r="E19" s="40">
        <v>4</v>
      </c>
      <c r="F19" s="40">
        <v>5</v>
      </c>
      <c r="G19" s="40">
        <v>8</v>
      </c>
      <c r="H19" s="40">
        <v>9</v>
      </c>
      <c r="I19" s="40">
        <v>10</v>
      </c>
      <c r="J19" s="40">
        <v>11</v>
      </c>
      <c r="K19" s="40">
        <v>12</v>
      </c>
      <c r="L19" s="40">
        <v>13</v>
      </c>
      <c r="M19" s="40">
        <v>16</v>
      </c>
      <c r="N19" s="62"/>
      <c r="O19" s="41">
        <v>17</v>
      </c>
      <c r="P19" s="34">
        <v>12</v>
      </c>
      <c r="Q19" s="12">
        <v>13</v>
      </c>
      <c r="R19" s="12">
        <v>14</v>
      </c>
      <c r="S19" s="19">
        <v>15</v>
      </c>
    </row>
    <row r="20" spans="1:20" s="25" customFormat="1" ht="15" customHeight="1">
      <c r="A20" s="35">
        <v>1</v>
      </c>
      <c r="B20" s="42" t="s">
        <v>18</v>
      </c>
      <c r="C20" s="29" t="s">
        <v>20</v>
      </c>
      <c r="D20" s="29" t="s">
        <v>29</v>
      </c>
      <c r="E20" s="36">
        <v>1</v>
      </c>
      <c r="F20" s="14">
        <v>6900</v>
      </c>
      <c r="G20" s="43">
        <v>13</v>
      </c>
      <c r="H20" s="14">
        <v>300</v>
      </c>
      <c r="I20" s="15">
        <v>0</v>
      </c>
      <c r="J20" s="14">
        <f>(F20+H20)*I20</f>
        <v>0</v>
      </c>
      <c r="K20" s="2">
        <v>0.5</v>
      </c>
      <c r="L20" s="14">
        <f>(F20+H20+J20)*K20</f>
        <v>3600</v>
      </c>
      <c r="M20" s="14"/>
      <c r="N20" s="14">
        <v>6900</v>
      </c>
      <c r="O20" s="10">
        <f>F20+H20+J20+L20+N20</f>
        <v>17700</v>
      </c>
      <c r="P20" s="31"/>
      <c r="Q20" s="13"/>
      <c r="R20" s="20"/>
      <c r="S20" s="21"/>
      <c r="T20" s="24"/>
    </row>
    <row r="21" spans="1:20" s="25" customFormat="1" ht="28.5" customHeight="1">
      <c r="A21" s="35">
        <v>2</v>
      </c>
      <c r="B21" s="29" t="s">
        <v>26</v>
      </c>
      <c r="C21" s="29" t="s">
        <v>21</v>
      </c>
      <c r="D21" s="29" t="s">
        <v>20</v>
      </c>
      <c r="E21" s="36">
        <v>1</v>
      </c>
      <c r="F21" s="14">
        <v>5100</v>
      </c>
      <c r="G21" s="43">
        <v>11</v>
      </c>
      <c r="H21" s="14">
        <v>400</v>
      </c>
      <c r="I21" s="15">
        <v>0.2</v>
      </c>
      <c r="J21" s="14">
        <f t="shared" ref="J21:J22" si="0">(F21+H21)*I21</f>
        <v>1100</v>
      </c>
      <c r="K21" s="2">
        <v>0.5</v>
      </c>
      <c r="L21" s="14">
        <f t="shared" ref="L21:L22" si="1">(F21+H21+J21)*K21</f>
        <v>3300</v>
      </c>
      <c r="M21" s="14"/>
      <c r="N21" s="14">
        <v>5100</v>
      </c>
      <c r="O21" s="10">
        <f t="shared" ref="O21:O22" si="2">F21+H21+J21+L21+N21</f>
        <v>15000</v>
      </c>
      <c r="P21" s="31"/>
      <c r="Q21" s="13"/>
      <c r="R21" s="20"/>
      <c r="S21" s="21"/>
      <c r="T21" s="24"/>
    </row>
    <row r="22" spans="1:20" s="25" customFormat="1" ht="28.5" customHeight="1">
      <c r="A22" s="35">
        <v>3</v>
      </c>
      <c r="B22" s="29" t="s">
        <v>27</v>
      </c>
      <c r="C22" s="29"/>
      <c r="D22" s="29" t="s">
        <v>28</v>
      </c>
      <c r="E22" s="36">
        <v>1</v>
      </c>
      <c r="F22" s="14">
        <v>4800</v>
      </c>
      <c r="G22" s="43">
        <v>15</v>
      </c>
      <c r="H22" s="14">
        <v>200</v>
      </c>
      <c r="I22" s="15">
        <v>0</v>
      </c>
      <c r="J22" s="14">
        <f t="shared" si="0"/>
        <v>0</v>
      </c>
      <c r="K22" s="2">
        <v>0.5</v>
      </c>
      <c r="L22" s="14">
        <f t="shared" si="1"/>
        <v>2500</v>
      </c>
      <c r="M22" s="14"/>
      <c r="N22" s="14">
        <v>4800</v>
      </c>
      <c r="O22" s="10">
        <f t="shared" si="2"/>
        <v>12300</v>
      </c>
      <c r="P22" s="31"/>
      <c r="Q22" s="31"/>
      <c r="R22" s="32"/>
      <c r="S22" s="33"/>
      <c r="T22" s="24"/>
    </row>
    <row r="23" spans="1:20" ht="14.25" customHeight="1">
      <c r="A23" s="44"/>
      <c r="B23" s="45"/>
      <c r="C23" s="45"/>
      <c r="D23" s="45"/>
      <c r="E23" s="46">
        <v>8</v>
      </c>
      <c r="F23" s="46">
        <f>SUM(F20:F22)</f>
        <v>16800</v>
      </c>
      <c r="G23" s="46"/>
      <c r="H23" s="46">
        <f>SUM(H20:H22)</f>
        <v>900</v>
      </c>
      <c r="I23" s="46"/>
      <c r="J23" s="46">
        <f>SUM(J20:J21)</f>
        <v>1100</v>
      </c>
      <c r="K23" s="46"/>
      <c r="L23" s="46">
        <f>SUM(L20:L22)</f>
        <v>9400</v>
      </c>
      <c r="M23" s="46">
        <f t="shared" ref="M23:S23" si="3">SUM(M20:M21)</f>
        <v>0</v>
      </c>
      <c r="N23" s="46"/>
      <c r="O23" s="47">
        <f>SUM(O20:O22)</f>
        <v>45000</v>
      </c>
      <c r="P23" s="22">
        <f t="shared" si="3"/>
        <v>0</v>
      </c>
      <c r="Q23" s="22">
        <f t="shared" si="3"/>
        <v>0</v>
      </c>
      <c r="R23" s="22">
        <f t="shared" si="3"/>
        <v>0</v>
      </c>
      <c r="S23" s="22">
        <f t="shared" si="3"/>
        <v>0</v>
      </c>
      <c r="T23" s="9"/>
    </row>
    <row r="25" spans="1:20" ht="12.75" customHeight="1">
      <c r="B25" s="23"/>
      <c r="C25" s="75"/>
      <c r="D25" s="75"/>
      <c r="E25" s="75"/>
      <c r="F25" s="75"/>
      <c r="G25" s="23" t="s">
        <v>19</v>
      </c>
      <c r="H25" s="27"/>
      <c r="I25" s="27"/>
      <c r="J25" s="27"/>
      <c r="K25" s="82"/>
      <c r="L25" s="83"/>
      <c r="M25" s="23"/>
      <c r="N25" s="23"/>
    </row>
    <row r="26" spans="1:20" ht="13.5" customHeight="1">
      <c r="B26" s="16" t="s">
        <v>16</v>
      </c>
      <c r="C26" s="75"/>
      <c r="D26" s="75"/>
      <c r="E26" s="75"/>
      <c r="F26" s="75"/>
      <c r="G26" s="76" t="s">
        <v>23</v>
      </c>
      <c r="H26" s="76"/>
      <c r="I26" s="76"/>
      <c r="J26" s="76"/>
      <c r="K26" s="76"/>
      <c r="L26" s="76"/>
      <c r="M26" s="76"/>
      <c r="N26" s="56"/>
    </row>
    <row r="27" spans="1:20" ht="33" customHeight="1">
      <c r="B27" s="26"/>
      <c r="C27" s="49"/>
      <c r="D27" s="54"/>
      <c r="E27" s="49"/>
      <c r="F27" s="49"/>
      <c r="G27" s="50"/>
      <c r="H27" s="50"/>
      <c r="I27" s="50"/>
      <c r="J27" s="50"/>
      <c r="K27" s="50"/>
      <c r="L27" s="50"/>
      <c r="M27" s="50"/>
      <c r="N27" s="56"/>
    </row>
    <row r="28" spans="1:20" ht="12.75" customHeight="1">
      <c r="B28" s="30"/>
      <c r="G28" s="53"/>
      <c r="H28" s="52"/>
      <c r="I28" s="53"/>
      <c r="J28" s="52"/>
    </row>
    <row r="29" spans="1:20">
      <c r="G29" s="53"/>
      <c r="H29" s="52"/>
      <c r="I29" s="53"/>
      <c r="J29" s="52"/>
    </row>
  </sheetData>
  <mergeCells count="24">
    <mergeCell ref="C25:F25"/>
    <mergeCell ref="C26:F26"/>
    <mergeCell ref="G26:M26"/>
    <mergeCell ref="A13:O13"/>
    <mergeCell ref="B14:R14"/>
    <mergeCell ref="A15:R15"/>
    <mergeCell ref="A16:R16"/>
    <mergeCell ref="G18:H18"/>
    <mergeCell ref="I18:J18"/>
    <mergeCell ref="K18:L18"/>
    <mergeCell ref="K25:L25"/>
    <mergeCell ref="A12:O12"/>
    <mergeCell ref="L1:O1"/>
    <mergeCell ref="L2:O2"/>
    <mergeCell ref="L3:O3"/>
    <mergeCell ref="L4:O4"/>
    <mergeCell ref="H6:O6"/>
    <mergeCell ref="H7:O7"/>
    <mergeCell ref="E8:F8"/>
    <mergeCell ref="H8:O8"/>
    <mergeCell ref="A9:O9"/>
    <mergeCell ref="A10:O10"/>
    <mergeCell ref="A11:R11"/>
    <mergeCell ref="E7:G7"/>
  </mergeCells>
  <pageMargins left="0.78740157480314965" right="0.1968503937007874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звіту</vt:lpstr>
      <vt:lpstr>'для звіту'!Область_печати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2021-12-07T08:31:16Z</cp:lastPrinted>
  <dcterms:created xsi:type="dcterms:W3CDTF">2009-12-26T10:09:21Z</dcterms:created>
  <dcterms:modified xsi:type="dcterms:W3CDTF">2021-12-13T11:12:42Z</dcterms:modified>
</cp:coreProperties>
</file>