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165" tabRatio="599"/>
  </bookViews>
  <sheets>
    <sheet name=" 2021_" sheetId="2" r:id="rId1"/>
  </sheets>
  <definedNames>
    <definedName name="_xlnm._FilterDatabase" localSheetId="0" hidden="1">' 2021_'!$A$13:$B$17</definedName>
    <definedName name="_xlnm.Print_Titles" localSheetId="0">' 2021_'!$A:$B,' 2021_'!$13:$13</definedName>
    <definedName name="_xlnm.Print_Area" localSheetId="0">' 2021_'!$A$1:$C$176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/>
  <c r="C35"/>
  <c r="C31" s="1"/>
  <c r="C16" l="1"/>
  <c r="C18" l="1"/>
  <c r="C21"/>
</calcChain>
</file>

<file path=xl/sharedStrings.xml><?xml version="1.0" encoding="utf-8"?>
<sst xmlns="http://schemas.openxmlformats.org/spreadsheetml/2006/main" count="181" uniqueCount="105">
  <si>
    <t>Бюджет Високівської сільської територіальної громади</t>
  </si>
  <si>
    <t>Бюджет Вишевицької сільської територіальної громади</t>
  </si>
  <si>
    <t>Бюджет Дубрівської сільської територіальної громади</t>
  </si>
  <si>
    <t>Бюджет Іршанської селищної територіальної громади</t>
  </si>
  <si>
    <t>Бюджет Народицької селищної територіальної громади</t>
  </si>
  <si>
    <t>Бюджет Новоборівської селищної територіальної громади</t>
  </si>
  <si>
    <t>Бюджет Потіївської сільської територіальної громади</t>
  </si>
  <si>
    <t>Бюджет Тетерівської сільської територіальної громади</t>
  </si>
  <si>
    <t>Бюджет Червоненської селищної територіальної громади</t>
  </si>
  <si>
    <t>Бюджет Корнинської селищної територіальної громади</t>
  </si>
  <si>
    <t>Бюджет Баранівської міської територіальної громади</t>
  </si>
  <si>
    <t>Бюджет Коростишівської міської територіальної громади</t>
  </si>
  <si>
    <t>Бюджет Олевської міської територіальної громади</t>
  </si>
  <si>
    <t>Бюджет Брусилівської селищної територіальної громади</t>
  </si>
  <si>
    <t xml:space="preserve">Бюджет Городницької селищної територіальної громади </t>
  </si>
  <si>
    <t>Бюджет Довбиської селищної територіальної громади</t>
  </si>
  <si>
    <t>Бюджет Лугинської селищної територіальної громади</t>
  </si>
  <si>
    <t xml:space="preserve">Бюджет Миропільської селищної територіальної громади </t>
  </si>
  <si>
    <t>Бюджет Попільнянської селищної територіальної громади</t>
  </si>
  <si>
    <t>Бюджет Хорошівської селищної територіальної громади</t>
  </si>
  <si>
    <t>Бюджет Чоповицької селищної територіальної громади</t>
  </si>
  <si>
    <t>Бюджет Андрушківської сільської територіальної громади</t>
  </si>
  <si>
    <t>Бюджет Барашівської сільської територіальної громади</t>
  </si>
  <si>
    <t>Бюджет Білокоровицької сільської територіальної громади</t>
  </si>
  <si>
    <t>Бюджет Горщиківської сільської територіальної громади</t>
  </si>
  <si>
    <t>Бюджет Квітневої сільської територіальної громади</t>
  </si>
  <si>
    <t xml:space="preserve">Бюджет Краснопільської сільської територіальної громади </t>
  </si>
  <si>
    <t>Бюджет Семенівської сільської територіальної громади</t>
  </si>
  <si>
    <t>Бюджет Станишівської сільської територіальної громади</t>
  </si>
  <si>
    <t xml:space="preserve">Бюджет Ушомирської сільської територіальної громади </t>
  </si>
  <si>
    <t>Бюджет Чижівської сільської територіальної громади</t>
  </si>
  <si>
    <t>Бюджет Ємільчинської селищної територіальної громади</t>
  </si>
  <si>
    <t>Бюджет Любарської селищної територіальної громади</t>
  </si>
  <si>
    <t>Бюджет Брониківської сільської територіальної громади</t>
  </si>
  <si>
    <t>Бюджет Піщівської сільської територіальної громади</t>
  </si>
  <si>
    <t xml:space="preserve">Бюджет Словечанської сільської територіальної громади </t>
  </si>
  <si>
    <t xml:space="preserve">Бюджет Овруцької міської територіальної громади </t>
  </si>
  <si>
    <t>Бюджет Курненської сільської територіальної громади</t>
  </si>
  <si>
    <t>Бюджет Пулинської селищної територіальної громади</t>
  </si>
  <si>
    <t>Бюджет Радомишльської міської територіальної громади</t>
  </si>
  <si>
    <t>Бюджет Глибочицької сільської територіальної громади</t>
  </si>
  <si>
    <t>Бюджет Оліївської сільської територіальної громади</t>
  </si>
  <si>
    <t>Бюджет Вільшанської сільської територіальної громади</t>
  </si>
  <si>
    <t>Бюджет Вчорайшенської сільської територіальної громади</t>
  </si>
  <si>
    <t>Бюджет Гришковецької селищної територіальної громади</t>
  </si>
  <si>
    <t>Бюджет Райгородоцької сільської територіальної громади</t>
  </si>
  <si>
    <t>Бюджет Чуднівської міської територіальної громади</t>
  </si>
  <si>
    <t>Бюджет Швайківської сільської територіальної громади</t>
  </si>
  <si>
    <t xml:space="preserve">Бюджет Житомирської міської територіальної громади </t>
  </si>
  <si>
    <t xml:space="preserve">Бюджет  Новоград-Волинської міської територіальної громади </t>
  </si>
  <si>
    <t xml:space="preserve">Бюджет Стриївської сільської територіальної громади </t>
  </si>
  <si>
    <t xml:space="preserve">Бюджет Харитонівської сільської територіальної громади </t>
  </si>
  <si>
    <t xml:space="preserve">Бюджет Старосілецької сільської територіальної громади </t>
  </si>
  <si>
    <t>Бюджет Андрушівської міської територіальної громади</t>
  </si>
  <si>
    <t>Бюджет Бердичівської міської територіальної громади</t>
  </si>
  <si>
    <t>Бюджет Березівської сільської територіальної громади</t>
  </si>
  <si>
    <t>Бюджет Волицької сільської територіальної громади</t>
  </si>
  <si>
    <t>Бюджет Гладковицької сільської територіальної громади</t>
  </si>
  <si>
    <t>Бюджет Городоцької селищної територіальної громади</t>
  </si>
  <si>
    <t>Бюджет Коростенської міської територіальної громади</t>
  </si>
  <si>
    <t>Бюджет Малинської міської територіальної громади</t>
  </si>
  <si>
    <t>Бюджет Новогуйвинської селищної територіальної громади</t>
  </si>
  <si>
    <t>Бюджет Романівської селищної територіальної громади</t>
  </si>
  <si>
    <t>Бюджет Ружинської селищної територіальної громади</t>
  </si>
  <si>
    <t>Бюджет Черняхівської селищної територіальної громади</t>
  </si>
  <si>
    <t>Бюджет Ярунської сільської територіальної громади</t>
  </si>
  <si>
    <t>Міжбюджетні трансферти на 2021 рік</t>
  </si>
  <si>
    <t>I. Трансферти із загального фонду бюджету</t>
  </si>
  <si>
    <t>Інші субвенції</t>
  </si>
  <si>
    <t>1. Показники міжбюджетних трансфертів з інших бюджетів</t>
  </si>
  <si>
    <t>Код Класифікації доходу бюджету  / Код бюджету</t>
  </si>
  <si>
    <t>Найменування трансферту / Найменування бюджету - надавача міжбюджетного трансферту</t>
  </si>
  <si>
    <t>41053900</t>
  </si>
  <si>
    <t>код бюджету</t>
  </si>
  <si>
    <t>Освітня субвенція з державного бюджету місцевим бюджетам</t>
  </si>
  <si>
    <t>Державний бюджет</t>
  </si>
  <si>
    <t>99000000000</t>
  </si>
  <si>
    <t>Базова дотація</t>
  </si>
  <si>
    <t>41020100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</si>
  <si>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</si>
  <si>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</si>
  <si>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II. Трансферти із загального фонду бюджету</t>
  </si>
  <si>
    <t>0430420000</t>
  </si>
  <si>
    <t>Бюджет Солонянської селищної територіальної громади</t>
  </si>
  <si>
    <t>Районий бюджет Дніпровського району для "Добре вдома"</t>
  </si>
  <si>
    <t>Районий бюджет Дніпровського району для  проїзду населення громади пільгової категорії</t>
  </si>
  <si>
    <t>Сільський голова</t>
  </si>
  <si>
    <t>Григорій АНДРЄЄВ</t>
  </si>
  <si>
    <t>04515000000</t>
  </si>
  <si>
    <t>Бюджет Слобожанської сільської  територіальної громади (придбання інсуліну)</t>
  </si>
  <si>
    <t>04514000000</t>
  </si>
  <si>
    <t>Обласний бюджет</t>
  </si>
  <si>
    <t>Усього,грн</t>
  </si>
  <si>
    <t>04100000000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</si>
  <si>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</si>
  <si>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</si>
  <si>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</si>
  <si>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Додаток № 5</t>
  </si>
  <si>
    <t>Обласний бюджет для Головного управління Національної поліції в Дніпропетровській області</t>
  </si>
  <si>
    <t>АТ "Українська залізниця" СТ "Дніпровська дирекція залізничних перевезень для  проїзду населення громади пільгової категорії</t>
  </si>
  <si>
    <t>9770</t>
  </si>
  <si>
    <t>Обласний бюджет для забезпечення надання комплексних соціальних послуг  КЗ "Центр соціальної підтримки дітей та сімей "Добре вдома"ДОР"</t>
  </si>
  <si>
    <t xml:space="preserve">КТПКВКМБ 9770  Інші субвенції з місцевого бюджету </t>
  </si>
  <si>
    <t>КТПКВКМБ 9800 Субвенція з місцевого бюджету державному бюджету на викоання програм соціально-економічного розвитку регіонів</t>
  </si>
  <si>
    <t>до рішення 9 сесії VIIІ скликання  сільської ради                 № 510-9/8 від 30.08.2021 року                                                       "Про сільський бюджет на 2021 рік"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</si>
</sst>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ont="1" applyFill="1"/>
    <xf numFmtId="0" fontId="0" fillId="3" borderId="0" xfId="0" applyFont="1" applyFill="1"/>
    <xf numFmtId="0" fontId="3" fillId="2" borderId="0" xfId="0" applyFont="1" applyFill="1"/>
    <xf numFmtId="0" fontId="0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Border="1"/>
    <xf numFmtId="0" fontId="0" fillId="2" borderId="0" xfId="0" applyFont="1" applyFill="1" applyBorder="1"/>
    <xf numFmtId="0" fontId="3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9" fillId="2" borderId="1" xfId="1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/>
    <xf numFmtId="3" fontId="11" fillId="0" borderId="1" xfId="0" applyNumberFormat="1" applyFont="1" applyBorder="1"/>
    <xf numFmtId="49" fontId="14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3" fontId="15" fillId="0" borderId="0" xfId="0" applyNumberFormat="1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/>
    </xf>
    <xf numFmtId="0" fontId="9" fillId="2" borderId="1" xfId="1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BN176"/>
  <sheetViews>
    <sheetView showZeros="0" tabSelected="1" view="pageBreakPreview" zoomScale="86" zoomScaleNormal="75" zoomScaleSheetLayoutView="86" workbookViewId="0">
      <pane ySplit="13" topLeftCell="A14" activePane="bottomLeft" state="frozen"/>
      <selection pane="bottomLeft" activeCell="C3" sqref="C3:D3"/>
    </sheetView>
  </sheetViews>
  <sheetFormatPr defaultColWidth="9.140625" defaultRowHeight="12.75"/>
  <cols>
    <col min="1" max="1" width="24.85546875" style="5" customWidth="1"/>
    <col min="2" max="2" width="74.140625" style="6" customWidth="1"/>
    <col min="3" max="3" width="52.42578125" style="4" customWidth="1"/>
    <col min="4" max="4" width="9.140625" style="15" hidden="1" customWidth="1"/>
    <col min="5" max="5" width="9.140625" style="4"/>
    <col min="6" max="6" width="11.7109375" style="4" bestFit="1" customWidth="1"/>
    <col min="7" max="16384" width="9.140625" style="4"/>
  </cols>
  <sheetData>
    <row r="2" spans="1:66" ht="15.75">
      <c r="C2" s="55" t="s">
        <v>97</v>
      </c>
      <c r="D2" s="55"/>
    </row>
    <row r="3" spans="1:66" ht="67.5" customHeight="1">
      <c r="C3" s="55" t="s">
        <v>104</v>
      </c>
      <c r="D3" s="55"/>
    </row>
    <row r="4" spans="1:66" ht="25.5" customHeight="1">
      <c r="C4" s="55"/>
      <c r="D4" s="55"/>
    </row>
    <row r="5" spans="1:66" ht="37.5" customHeight="1">
      <c r="B5" s="14" t="s">
        <v>66</v>
      </c>
    </row>
    <row r="6" spans="1:66" ht="3.75" customHeight="1">
      <c r="B6" s="7"/>
    </row>
    <row r="7" spans="1:66" ht="18.75" hidden="1">
      <c r="B7" s="9"/>
    </row>
    <row r="8" spans="1:66" ht="15" hidden="1">
      <c r="B8" s="8"/>
    </row>
    <row r="9" spans="1:66" ht="15.75">
      <c r="B9" s="34" t="s">
        <v>90</v>
      </c>
    </row>
    <row r="10" spans="1:66">
      <c r="B10" s="28" t="s">
        <v>73</v>
      </c>
    </row>
    <row r="11" spans="1:66" ht="37.5" customHeight="1">
      <c r="A11" s="56" t="s">
        <v>69</v>
      </c>
      <c r="B11" s="56"/>
      <c r="C11" s="56"/>
    </row>
    <row r="12" spans="1:66" ht="19.5" customHeight="1">
      <c r="A12" s="10"/>
      <c r="B12" s="10"/>
      <c r="C12" s="11"/>
    </row>
    <row r="13" spans="1:66" s="2" customFormat="1" ht="69" customHeight="1">
      <c r="A13" s="25" t="s">
        <v>70</v>
      </c>
      <c r="B13" s="25" t="s">
        <v>71</v>
      </c>
      <c r="C13" s="30" t="s">
        <v>92</v>
      </c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s="2" customFormat="1" ht="18.75" customHeight="1">
      <c r="A14" s="12">
        <v>1</v>
      </c>
      <c r="B14" s="26">
        <v>3</v>
      </c>
      <c r="C14" s="26">
        <v>4</v>
      </c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s="2" customFormat="1" ht="22.5" customHeight="1">
      <c r="A15" s="57" t="s">
        <v>67</v>
      </c>
      <c r="B15" s="57"/>
      <c r="C15" s="57"/>
      <c r="D15" s="1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2" customFormat="1" ht="40.5">
      <c r="A16" s="20">
        <v>41033900</v>
      </c>
      <c r="B16" s="46" t="s">
        <v>74</v>
      </c>
      <c r="C16" s="31">
        <f>C17</f>
        <v>13204500</v>
      </c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" s="3" customFormat="1" ht="27.75" customHeight="1">
      <c r="A17" s="21" t="s">
        <v>76</v>
      </c>
      <c r="B17" s="22" t="s">
        <v>75</v>
      </c>
      <c r="C17" s="32">
        <v>13204500</v>
      </c>
      <c r="D17" s="17"/>
    </row>
    <row r="18" spans="1:6" ht="51.75" customHeight="1">
      <c r="A18" s="52" t="s">
        <v>78</v>
      </c>
      <c r="B18" s="53" t="s">
        <v>77</v>
      </c>
      <c r="C18" s="47">
        <f>SUM(C20:C20)</f>
        <v>7493600</v>
      </c>
    </row>
    <row r="19" spans="1:6" hidden="1">
      <c r="A19" s="52"/>
      <c r="B19" s="53"/>
      <c r="C19" s="47"/>
    </row>
    <row r="20" spans="1:6" ht="20.25">
      <c r="A20" s="21" t="s">
        <v>76</v>
      </c>
      <c r="B20" s="22" t="s">
        <v>75</v>
      </c>
      <c r="C20" s="32">
        <v>7493600</v>
      </c>
    </row>
    <row r="21" spans="1:6" ht="15.75" customHeight="1">
      <c r="A21" s="52" t="s">
        <v>79</v>
      </c>
      <c r="B21" s="53" t="s">
        <v>80</v>
      </c>
      <c r="C21" s="47">
        <f>SUM(C25:C25)</f>
        <v>1231400</v>
      </c>
    </row>
    <row r="22" spans="1:6" ht="15.75" customHeight="1">
      <c r="A22" s="52"/>
      <c r="B22" s="53"/>
      <c r="C22" s="47"/>
    </row>
    <row r="23" spans="1:6" ht="38.25" customHeight="1">
      <c r="A23" s="52"/>
      <c r="B23" s="53"/>
      <c r="C23" s="47"/>
    </row>
    <row r="24" spans="1:6" ht="51" customHeight="1">
      <c r="A24" s="52"/>
      <c r="B24" s="53"/>
      <c r="C24" s="47"/>
    </row>
    <row r="25" spans="1:6" ht="20.25">
      <c r="A25" s="21" t="s">
        <v>93</v>
      </c>
      <c r="B25" s="22" t="s">
        <v>91</v>
      </c>
      <c r="C25" s="32">
        <f>703300+528100</f>
        <v>1231400</v>
      </c>
    </row>
    <row r="26" spans="1:6" ht="81">
      <c r="A26" s="35" t="s">
        <v>94</v>
      </c>
      <c r="B26" s="39" t="s">
        <v>95</v>
      </c>
      <c r="C26" s="37">
        <v>29971</v>
      </c>
    </row>
    <row r="27" spans="1:6" ht="20.25">
      <c r="A27" s="21" t="s">
        <v>93</v>
      </c>
      <c r="B27" s="22" t="s">
        <v>91</v>
      </c>
      <c r="C27" s="38">
        <v>29971</v>
      </c>
    </row>
    <row r="28" spans="1:6" ht="20.25">
      <c r="A28" s="36" t="s">
        <v>72</v>
      </c>
      <c r="B28" s="39" t="s">
        <v>96</v>
      </c>
      <c r="C28" s="37">
        <v>350000</v>
      </c>
    </row>
    <row r="29" spans="1:6" ht="20.25">
      <c r="A29" s="21" t="s">
        <v>93</v>
      </c>
      <c r="B29" s="22" t="s">
        <v>91</v>
      </c>
      <c r="C29" s="38">
        <v>350000</v>
      </c>
    </row>
    <row r="30" spans="1:6" ht="37.5" customHeight="1">
      <c r="A30" s="54" t="s">
        <v>81</v>
      </c>
      <c r="B30" s="54"/>
      <c r="C30" s="54"/>
    </row>
    <row r="31" spans="1:6" ht="46.5" customHeight="1">
      <c r="A31" s="49" t="s">
        <v>72</v>
      </c>
      <c r="B31" s="50" t="s">
        <v>68</v>
      </c>
      <c r="C31" s="51">
        <f>C35+C174</f>
        <v>659800</v>
      </c>
    </row>
    <row r="32" spans="1:6" ht="12.75" hidden="1" customHeight="1">
      <c r="A32" s="49"/>
      <c r="B32" s="50"/>
      <c r="C32" s="51"/>
      <c r="F32" s="40"/>
    </row>
    <row r="33" spans="1:3" ht="18.75" hidden="1" customHeight="1">
      <c r="A33" s="49"/>
      <c r="B33" s="50"/>
      <c r="C33" s="51"/>
    </row>
    <row r="34" spans="1:3" ht="15.75" hidden="1" customHeight="1">
      <c r="A34" s="49"/>
      <c r="B34" s="50"/>
      <c r="C34" s="51"/>
    </row>
    <row r="35" spans="1:3" ht="36" customHeight="1">
      <c r="A35" s="43" t="s">
        <v>100</v>
      </c>
      <c r="B35" s="44" t="s">
        <v>102</v>
      </c>
      <c r="C35" s="37">
        <f>SUM(C36:C41)</f>
        <v>589800</v>
      </c>
    </row>
    <row r="36" spans="1:3" ht="38.25" customHeight="1">
      <c r="A36" s="21" t="s">
        <v>82</v>
      </c>
      <c r="B36" s="22" t="s">
        <v>84</v>
      </c>
      <c r="C36" s="32">
        <v>100000</v>
      </c>
    </row>
    <row r="37" spans="1:3" ht="60.75">
      <c r="A37" s="21" t="s">
        <v>93</v>
      </c>
      <c r="B37" s="22" t="s">
        <v>101</v>
      </c>
      <c r="C37" s="32">
        <v>385000</v>
      </c>
    </row>
    <row r="38" spans="1:3" ht="40.5">
      <c r="A38" s="21" t="s">
        <v>82</v>
      </c>
      <c r="B38" s="22" t="s">
        <v>85</v>
      </c>
      <c r="C38" s="32">
        <v>800</v>
      </c>
    </row>
    <row r="39" spans="1:3" ht="40.5">
      <c r="A39" s="21" t="s">
        <v>88</v>
      </c>
      <c r="B39" s="22" t="s">
        <v>89</v>
      </c>
      <c r="C39" s="32">
        <v>100000</v>
      </c>
    </row>
    <row r="40" spans="1:3" ht="60.75">
      <c r="A40" s="21"/>
      <c r="B40" s="22" t="s">
        <v>99</v>
      </c>
      <c r="C40" s="32">
        <v>2000</v>
      </c>
    </row>
    <row r="41" spans="1:3" ht="40.5">
      <c r="A41" s="29">
        <v>4513000000</v>
      </c>
      <c r="B41" s="23" t="s">
        <v>83</v>
      </c>
      <c r="C41" s="33">
        <v>2000</v>
      </c>
    </row>
    <row r="42" spans="1:3" ht="40.5" hidden="1" customHeight="1">
      <c r="A42" s="19"/>
      <c r="B42" s="24" t="s">
        <v>0</v>
      </c>
      <c r="C42" s="33">
        <v>2000</v>
      </c>
    </row>
    <row r="43" spans="1:3" ht="40.5" hidden="1" customHeight="1">
      <c r="A43" s="19"/>
      <c r="B43" s="24" t="s">
        <v>1</v>
      </c>
      <c r="C43" s="33">
        <v>2000</v>
      </c>
    </row>
    <row r="44" spans="1:3" ht="40.5" hidden="1" customHeight="1">
      <c r="A44" s="19"/>
      <c r="B44" s="24" t="s">
        <v>2</v>
      </c>
      <c r="C44" s="33">
        <v>2000</v>
      </c>
    </row>
    <row r="45" spans="1:3" ht="40.5" hidden="1" customHeight="1">
      <c r="A45" s="19"/>
      <c r="B45" s="24" t="s">
        <v>3</v>
      </c>
      <c r="C45" s="33">
        <v>2000</v>
      </c>
    </row>
    <row r="46" spans="1:3" ht="40.5" hidden="1" customHeight="1">
      <c r="A46" s="19"/>
      <c r="B46" s="24" t="s">
        <v>4</v>
      </c>
      <c r="C46" s="33">
        <v>2000</v>
      </c>
    </row>
    <row r="47" spans="1:3" ht="40.5" hidden="1" customHeight="1">
      <c r="A47" s="19"/>
      <c r="B47" s="24" t="s">
        <v>5</v>
      </c>
      <c r="C47" s="33">
        <v>2000</v>
      </c>
    </row>
    <row r="48" spans="1:3" ht="40.5" hidden="1" customHeight="1">
      <c r="A48" s="19"/>
      <c r="B48" s="24" t="s">
        <v>6</v>
      </c>
      <c r="C48" s="33">
        <v>2000</v>
      </c>
    </row>
    <row r="49" spans="1:3" ht="40.5" hidden="1" customHeight="1">
      <c r="A49" s="19"/>
      <c r="B49" s="24" t="s">
        <v>7</v>
      </c>
      <c r="C49" s="33">
        <v>2000</v>
      </c>
    </row>
    <row r="50" spans="1:3" ht="40.5" hidden="1" customHeight="1">
      <c r="A50" s="19"/>
      <c r="B50" s="24" t="s">
        <v>8</v>
      </c>
      <c r="C50" s="33">
        <v>2000</v>
      </c>
    </row>
    <row r="51" spans="1:3" ht="40.5" hidden="1" customHeight="1">
      <c r="A51" s="19"/>
      <c r="B51" s="24" t="s">
        <v>9</v>
      </c>
      <c r="C51" s="33">
        <v>2000</v>
      </c>
    </row>
    <row r="52" spans="1:3" ht="40.5" hidden="1" customHeight="1">
      <c r="A52" s="19"/>
      <c r="B52" s="24" t="s">
        <v>10</v>
      </c>
      <c r="C52" s="33">
        <v>2000</v>
      </c>
    </row>
    <row r="53" spans="1:3" ht="40.5" hidden="1" customHeight="1">
      <c r="A53" s="19"/>
      <c r="B53" s="24" t="s">
        <v>11</v>
      </c>
      <c r="C53" s="33">
        <v>2000</v>
      </c>
    </row>
    <row r="54" spans="1:3" ht="40.5" hidden="1" customHeight="1">
      <c r="A54" s="19"/>
      <c r="B54" s="24" t="s">
        <v>12</v>
      </c>
      <c r="C54" s="33">
        <v>2000</v>
      </c>
    </row>
    <row r="55" spans="1:3" ht="40.5" hidden="1" customHeight="1">
      <c r="A55" s="19"/>
      <c r="B55" s="24" t="s">
        <v>13</v>
      </c>
      <c r="C55" s="33">
        <v>2000</v>
      </c>
    </row>
    <row r="56" spans="1:3" ht="40.5" hidden="1" customHeight="1">
      <c r="A56" s="19"/>
      <c r="B56" s="24" t="s">
        <v>14</v>
      </c>
      <c r="C56" s="33">
        <v>2000</v>
      </c>
    </row>
    <row r="57" spans="1:3" ht="40.5" hidden="1" customHeight="1">
      <c r="A57" s="19"/>
      <c r="B57" s="24" t="s">
        <v>15</v>
      </c>
      <c r="C57" s="33">
        <v>2000</v>
      </c>
    </row>
    <row r="58" spans="1:3" ht="40.5" hidden="1" customHeight="1">
      <c r="A58" s="19"/>
      <c r="B58" s="24" t="s">
        <v>16</v>
      </c>
      <c r="C58" s="33">
        <v>2000</v>
      </c>
    </row>
    <row r="59" spans="1:3" ht="40.5" hidden="1" customHeight="1">
      <c r="A59" s="19"/>
      <c r="B59" s="24" t="s">
        <v>17</v>
      </c>
      <c r="C59" s="33">
        <v>2000</v>
      </c>
    </row>
    <row r="60" spans="1:3" ht="40.5" hidden="1" customHeight="1">
      <c r="A60" s="19"/>
      <c r="B60" s="24" t="s">
        <v>18</v>
      </c>
      <c r="C60" s="33">
        <v>2000</v>
      </c>
    </row>
    <row r="61" spans="1:3" ht="40.5" hidden="1" customHeight="1">
      <c r="A61" s="19"/>
      <c r="B61" s="24" t="s">
        <v>19</v>
      </c>
      <c r="C61" s="33">
        <v>2000</v>
      </c>
    </row>
    <row r="62" spans="1:3" ht="40.5" hidden="1" customHeight="1">
      <c r="A62" s="19"/>
      <c r="B62" s="24" t="s">
        <v>20</v>
      </c>
      <c r="C62" s="33">
        <v>2000</v>
      </c>
    </row>
    <row r="63" spans="1:3" ht="40.5" hidden="1" customHeight="1">
      <c r="A63" s="19"/>
      <c r="B63" s="24" t="s">
        <v>21</v>
      </c>
      <c r="C63" s="33">
        <v>2000</v>
      </c>
    </row>
    <row r="64" spans="1:3" ht="40.5" hidden="1" customHeight="1">
      <c r="A64" s="19"/>
      <c r="B64" s="24" t="s">
        <v>22</v>
      </c>
      <c r="C64" s="33">
        <v>2000</v>
      </c>
    </row>
    <row r="65" spans="1:3" ht="40.5" hidden="1" customHeight="1">
      <c r="A65" s="19"/>
      <c r="B65" s="24" t="s">
        <v>23</v>
      </c>
      <c r="C65" s="33">
        <v>2000</v>
      </c>
    </row>
    <row r="66" spans="1:3" ht="40.5" hidden="1" customHeight="1">
      <c r="A66" s="19"/>
      <c r="B66" s="24" t="s">
        <v>24</v>
      </c>
      <c r="C66" s="33">
        <v>2000</v>
      </c>
    </row>
    <row r="67" spans="1:3" ht="40.5" hidden="1" customHeight="1">
      <c r="A67" s="19"/>
      <c r="B67" s="24" t="s">
        <v>25</v>
      </c>
      <c r="C67" s="33">
        <v>2000</v>
      </c>
    </row>
    <row r="68" spans="1:3" ht="40.5" hidden="1" customHeight="1">
      <c r="A68" s="19"/>
      <c r="B68" s="24" t="s">
        <v>26</v>
      </c>
      <c r="C68" s="33">
        <v>2000</v>
      </c>
    </row>
    <row r="69" spans="1:3" ht="40.5" hidden="1" customHeight="1">
      <c r="A69" s="19"/>
      <c r="B69" s="24" t="s">
        <v>27</v>
      </c>
      <c r="C69" s="33">
        <v>2000</v>
      </c>
    </row>
    <row r="70" spans="1:3" ht="40.5" hidden="1" customHeight="1">
      <c r="A70" s="19"/>
      <c r="B70" s="24" t="s">
        <v>28</v>
      </c>
      <c r="C70" s="33">
        <v>2000</v>
      </c>
    </row>
    <row r="71" spans="1:3" ht="40.5" hidden="1" customHeight="1">
      <c r="A71" s="19"/>
      <c r="B71" s="24" t="s">
        <v>29</v>
      </c>
      <c r="C71" s="33">
        <v>2000</v>
      </c>
    </row>
    <row r="72" spans="1:3" ht="40.5" hidden="1" customHeight="1">
      <c r="A72" s="19"/>
      <c r="B72" s="24" t="s">
        <v>30</v>
      </c>
      <c r="C72" s="33">
        <v>2000</v>
      </c>
    </row>
    <row r="73" spans="1:3" ht="40.5" hidden="1" customHeight="1">
      <c r="A73" s="19"/>
      <c r="B73" s="24" t="s">
        <v>31</v>
      </c>
      <c r="C73" s="33">
        <v>2000</v>
      </c>
    </row>
    <row r="74" spans="1:3" ht="40.5" hidden="1" customHeight="1">
      <c r="A74" s="19"/>
      <c r="B74" s="24" t="s">
        <v>32</v>
      </c>
      <c r="C74" s="33">
        <v>2000</v>
      </c>
    </row>
    <row r="75" spans="1:3" ht="40.5" hidden="1" customHeight="1">
      <c r="A75" s="19"/>
      <c r="B75" s="24" t="s">
        <v>33</v>
      </c>
      <c r="C75" s="33">
        <v>2000</v>
      </c>
    </row>
    <row r="76" spans="1:3" ht="40.5" hidden="1" customHeight="1">
      <c r="A76" s="19"/>
      <c r="B76" s="24" t="s">
        <v>34</v>
      </c>
      <c r="C76" s="33">
        <v>2000</v>
      </c>
    </row>
    <row r="77" spans="1:3" ht="40.5" hidden="1" customHeight="1">
      <c r="A77" s="19"/>
      <c r="B77" s="24" t="s">
        <v>35</v>
      </c>
      <c r="C77" s="33">
        <v>2000</v>
      </c>
    </row>
    <row r="78" spans="1:3" ht="40.5" hidden="1" customHeight="1">
      <c r="A78" s="19"/>
      <c r="B78" s="24" t="s">
        <v>36</v>
      </c>
      <c r="C78" s="33">
        <v>2000</v>
      </c>
    </row>
    <row r="79" spans="1:3" ht="40.5" hidden="1" customHeight="1">
      <c r="A79" s="19"/>
      <c r="B79" s="24" t="s">
        <v>37</v>
      </c>
      <c r="C79" s="33">
        <v>2000</v>
      </c>
    </row>
    <row r="80" spans="1:3" ht="40.5" hidden="1" customHeight="1">
      <c r="A80" s="19"/>
      <c r="B80" s="24" t="s">
        <v>38</v>
      </c>
      <c r="C80" s="33">
        <v>2000</v>
      </c>
    </row>
    <row r="81" spans="1:3" ht="40.5" hidden="1" customHeight="1">
      <c r="A81" s="19"/>
      <c r="B81" s="24" t="s">
        <v>39</v>
      </c>
      <c r="C81" s="33">
        <v>2000</v>
      </c>
    </row>
    <row r="82" spans="1:3" ht="40.5" hidden="1" customHeight="1">
      <c r="A82" s="19"/>
      <c r="B82" s="24" t="s">
        <v>40</v>
      </c>
      <c r="C82" s="33">
        <v>2000</v>
      </c>
    </row>
    <row r="83" spans="1:3" ht="40.5" hidden="1" customHeight="1">
      <c r="A83" s="19"/>
      <c r="B83" s="24" t="s">
        <v>41</v>
      </c>
      <c r="C83" s="33">
        <v>2000</v>
      </c>
    </row>
    <row r="84" spans="1:3" ht="40.5" hidden="1" customHeight="1">
      <c r="A84" s="19"/>
      <c r="B84" s="24" t="s">
        <v>42</v>
      </c>
      <c r="C84" s="33">
        <v>2000</v>
      </c>
    </row>
    <row r="85" spans="1:3" ht="40.5" hidden="1" customHeight="1">
      <c r="A85" s="19"/>
      <c r="B85" s="24" t="s">
        <v>43</v>
      </c>
      <c r="C85" s="33">
        <v>2000</v>
      </c>
    </row>
    <row r="86" spans="1:3" ht="40.5" hidden="1" customHeight="1">
      <c r="A86" s="19"/>
      <c r="B86" s="24" t="s">
        <v>44</v>
      </c>
      <c r="C86" s="33">
        <v>2000</v>
      </c>
    </row>
    <row r="87" spans="1:3" ht="40.5" hidden="1" customHeight="1">
      <c r="A87" s="19"/>
      <c r="B87" s="24" t="s">
        <v>45</v>
      </c>
      <c r="C87" s="33">
        <v>2000</v>
      </c>
    </row>
    <row r="88" spans="1:3" ht="40.5" hidden="1" customHeight="1">
      <c r="A88" s="19"/>
      <c r="B88" s="24" t="s">
        <v>46</v>
      </c>
      <c r="C88" s="33">
        <v>2000</v>
      </c>
    </row>
    <row r="89" spans="1:3" ht="40.5" hidden="1" customHeight="1">
      <c r="A89" s="19"/>
      <c r="B89" s="24" t="s">
        <v>47</v>
      </c>
      <c r="C89" s="33">
        <v>2000</v>
      </c>
    </row>
    <row r="90" spans="1:3" ht="40.5" hidden="1" customHeight="1">
      <c r="A90" s="19"/>
      <c r="B90" s="24" t="s">
        <v>48</v>
      </c>
      <c r="C90" s="33">
        <v>2000</v>
      </c>
    </row>
    <row r="91" spans="1:3" ht="40.5" hidden="1" customHeight="1">
      <c r="A91" s="19"/>
      <c r="B91" s="24" t="s">
        <v>49</v>
      </c>
      <c r="C91" s="33">
        <v>2000</v>
      </c>
    </row>
    <row r="92" spans="1:3" ht="40.5" hidden="1" customHeight="1">
      <c r="A92" s="19"/>
      <c r="B92" s="24" t="s">
        <v>50</v>
      </c>
      <c r="C92" s="33">
        <v>2000</v>
      </c>
    </row>
    <row r="93" spans="1:3" ht="40.5" hidden="1" customHeight="1">
      <c r="A93" s="19"/>
      <c r="B93" s="24" t="s">
        <v>51</v>
      </c>
      <c r="C93" s="33">
        <v>2000</v>
      </c>
    </row>
    <row r="94" spans="1:3" ht="40.5" hidden="1" customHeight="1">
      <c r="A94" s="19"/>
      <c r="B94" s="24" t="s">
        <v>52</v>
      </c>
      <c r="C94" s="33">
        <v>2000</v>
      </c>
    </row>
    <row r="95" spans="1:3" ht="40.5" hidden="1" customHeight="1">
      <c r="A95" s="19"/>
      <c r="B95" s="24" t="s">
        <v>53</v>
      </c>
      <c r="C95" s="33">
        <v>2000</v>
      </c>
    </row>
    <row r="96" spans="1:3" ht="40.5" hidden="1" customHeight="1">
      <c r="A96" s="19"/>
      <c r="B96" s="24" t="s">
        <v>54</v>
      </c>
      <c r="C96" s="33">
        <v>2000</v>
      </c>
    </row>
    <row r="97" spans="1:3" ht="40.5" hidden="1" customHeight="1">
      <c r="A97" s="19"/>
      <c r="B97" s="24" t="s">
        <v>55</v>
      </c>
      <c r="C97" s="33">
        <v>2000</v>
      </c>
    </row>
    <row r="98" spans="1:3" ht="40.5" hidden="1" customHeight="1">
      <c r="A98" s="19"/>
      <c r="B98" s="24" t="s">
        <v>56</v>
      </c>
      <c r="C98" s="33">
        <v>2000</v>
      </c>
    </row>
    <row r="99" spans="1:3" ht="40.5" hidden="1" customHeight="1">
      <c r="A99" s="19"/>
      <c r="B99" s="24" t="s">
        <v>57</v>
      </c>
      <c r="C99" s="33">
        <v>2000</v>
      </c>
    </row>
    <row r="100" spans="1:3" ht="40.5" hidden="1" customHeight="1">
      <c r="A100" s="19"/>
      <c r="B100" s="24" t="s">
        <v>58</v>
      </c>
      <c r="C100" s="33">
        <v>2000</v>
      </c>
    </row>
    <row r="101" spans="1:3" ht="40.5" hidden="1" customHeight="1">
      <c r="A101" s="19"/>
      <c r="B101" s="24" t="s">
        <v>59</v>
      </c>
      <c r="C101" s="33">
        <v>2000</v>
      </c>
    </row>
    <row r="102" spans="1:3" ht="40.5" hidden="1" customHeight="1">
      <c r="A102" s="19"/>
      <c r="B102" s="24" t="s">
        <v>60</v>
      </c>
      <c r="C102" s="33">
        <v>2000</v>
      </c>
    </row>
    <row r="103" spans="1:3" ht="40.5" hidden="1" customHeight="1">
      <c r="A103" s="19"/>
      <c r="B103" s="24" t="s">
        <v>61</v>
      </c>
      <c r="C103" s="33">
        <v>2000</v>
      </c>
    </row>
    <row r="104" spans="1:3" ht="40.5" hidden="1" customHeight="1">
      <c r="A104" s="19"/>
      <c r="B104" s="24" t="s">
        <v>62</v>
      </c>
      <c r="C104" s="33">
        <v>2000</v>
      </c>
    </row>
    <row r="105" spans="1:3" ht="40.5" hidden="1" customHeight="1">
      <c r="A105" s="19"/>
      <c r="B105" s="24" t="s">
        <v>63</v>
      </c>
      <c r="C105" s="33">
        <v>2000</v>
      </c>
    </row>
    <row r="106" spans="1:3" ht="40.5" hidden="1" customHeight="1">
      <c r="A106" s="19"/>
      <c r="B106" s="24" t="s">
        <v>64</v>
      </c>
      <c r="C106" s="33">
        <v>2000</v>
      </c>
    </row>
    <row r="107" spans="1:3" ht="40.5" hidden="1" customHeight="1">
      <c r="A107" s="19"/>
      <c r="B107" s="24" t="s">
        <v>65</v>
      </c>
      <c r="C107" s="33">
        <v>2000</v>
      </c>
    </row>
    <row r="108" spans="1:3" ht="15.75" hidden="1" customHeight="1">
      <c r="A108" s="18"/>
      <c r="B108" s="13" t="s">
        <v>0</v>
      </c>
      <c r="C108" s="33">
        <v>2000</v>
      </c>
    </row>
    <row r="109" spans="1:3" ht="15.75" hidden="1" customHeight="1">
      <c r="A109" s="18"/>
      <c r="B109" s="13" t="s">
        <v>1</v>
      </c>
      <c r="C109" s="33">
        <v>2000</v>
      </c>
    </row>
    <row r="110" spans="1:3" ht="15.75" hidden="1" customHeight="1">
      <c r="A110" s="18"/>
      <c r="B110" s="13" t="s">
        <v>2</v>
      </c>
      <c r="C110" s="33">
        <v>2000</v>
      </c>
    </row>
    <row r="111" spans="1:3" ht="15.75" hidden="1" customHeight="1">
      <c r="A111" s="18"/>
      <c r="B111" s="13" t="s">
        <v>3</v>
      </c>
      <c r="C111" s="33">
        <v>2000</v>
      </c>
    </row>
    <row r="112" spans="1:3" ht="15.75" hidden="1" customHeight="1">
      <c r="A112" s="18"/>
      <c r="B112" s="13" t="s">
        <v>4</v>
      </c>
      <c r="C112" s="33">
        <v>2000</v>
      </c>
    </row>
    <row r="113" spans="1:3" ht="15.75" hidden="1" customHeight="1">
      <c r="A113" s="18"/>
      <c r="B113" s="13" t="s">
        <v>5</v>
      </c>
      <c r="C113" s="33">
        <v>2000</v>
      </c>
    </row>
    <row r="114" spans="1:3" ht="15.75" hidden="1" customHeight="1">
      <c r="A114" s="18"/>
      <c r="B114" s="13" t="s">
        <v>6</v>
      </c>
      <c r="C114" s="33">
        <v>2000</v>
      </c>
    </row>
    <row r="115" spans="1:3" ht="15.75" hidden="1" customHeight="1">
      <c r="A115" s="18"/>
      <c r="B115" s="13" t="s">
        <v>7</v>
      </c>
      <c r="C115" s="33">
        <v>2000</v>
      </c>
    </row>
    <row r="116" spans="1:3" ht="15.75" hidden="1" customHeight="1">
      <c r="A116" s="18"/>
      <c r="B116" s="13" t="s">
        <v>8</v>
      </c>
      <c r="C116" s="33">
        <v>2000</v>
      </c>
    </row>
    <row r="117" spans="1:3" ht="15.75" hidden="1" customHeight="1">
      <c r="A117" s="18"/>
      <c r="B117" s="13" t="s">
        <v>9</v>
      </c>
      <c r="C117" s="33">
        <v>2000</v>
      </c>
    </row>
    <row r="118" spans="1:3" ht="15.75" hidden="1" customHeight="1">
      <c r="A118" s="18"/>
      <c r="B118" s="13" t="s">
        <v>10</v>
      </c>
      <c r="C118" s="33">
        <v>2000</v>
      </c>
    </row>
    <row r="119" spans="1:3" ht="15.75" hidden="1" customHeight="1">
      <c r="A119" s="18"/>
      <c r="B119" s="13" t="s">
        <v>11</v>
      </c>
      <c r="C119" s="33">
        <v>2000</v>
      </c>
    </row>
    <row r="120" spans="1:3" ht="15.75" hidden="1" customHeight="1">
      <c r="A120" s="18"/>
      <c r="B120" s="13" t="s">
        <v>12</v>
      </c>
      <c r="C120" s="33">
        <v>2000</v>
      </c>
    </row>
    <row r="121" spans="1:3" ht="15.75" hidden="1" customHeight="1">
      <c r="A121" s="18"/>
      <c r="B121" s="13" t="s">
        <v>13</v>
      </c>
      <c r="C121" s="33">
        <v>2000</v>
      </c>
    </row>
    <row r="122" spans="1:3" ht="15.75" hidden="1" customHeight="1">
      <c r="A122" s="18"/>
      <c r="B122" s="13" t="s">
        <v>14</v>
      </c>
      <c r="C122" s="33">
        <v>2000</v>
      </c>
    </row>
    <row r="123" spans="1:3" ht="15.75" hidden="1" customHeight="1">
      <c r="A123" s="18"/>
      <c r="B123" s="13" t="s">
        <v>15</v>
      </c>
      <c r="C123" s="33">
        <v>2000</v>
      </c>
    </row>
    <row r="124" spans="1:3" ht="15.75" hidden="1" customHeight="1">
      <c r="A124" s="18"/>
      <c r="B124" s="13" t="s">
        <v>16</v>
      </c>
      <c r="C124" s="33">
        <v>2000</v>
      </c>
    </row>
    <row r="125" spans="1:3" ht="15.75" hidden="1" customHeight="1">
      <c r="A125" s="18"/>
      <c r="B125" s="13" t="s">
        <v>17</v>
      </c>
      <c r="C125" s="33">
        <v>2000</v>
      </c>
    </row>
    <row r="126" spans="1:3" ht="15.75" hidden="1" customHeight="1">
      <c r="A126" s="18"/>
      <c r="B126" s="13" t="s">
        <v>18</v>
      </c>
      <c r="C126" s="33">
        <v>2000</v>
      </c>
    </row>
    <row r="127" spans="1:3" ht="15.75" hidden="1" customHeight="1">
      <c r="A127" s="18"/>
      <c r="B127" s="13" t="s">
        <v>19</v>
      </c>
      <c r="C127" s="33">
        <v>2000</v>
      </c>
    </row>
    <row r="128" spans="1:3" ht="15.75" hidden="1" customHeight="1">
      <c r="A128" s="18"/>
      <c r="B128" s="13" t="s">
        <v>20</v>
      </c>
      <c r="C128" s="33">
        <v>2000</v>
      </c>
    </row>
    <row r="129" spans="1:3" ht="15.75" hidden="1" customHeight="1">
      <c r="A129" s="18"/>
      <c r="B129" s="13" t="s">
        <v>21</v>
      </c>
      <c r="C129" s="33">
        <v>2000</v>
      </c>
    </row>
    <row r="130" spans="1:3" ht="15.75" hidden="1" customHeight="1">
      <c r="A130" s="18"/>
      <c r="B130" s="13" t="s">
        <v>22</v>
      </c>
      <c r="C130" s="33">
        <v>2000</v>
      </c>
    </row>
    <row r="131" spans="1:3" ht="15.75" hidden="1" customHeight="1">
      <c r="A131" s="18"/>
      <c r="B131" s="13" t="s">
        <v>23</v>
      </c>
      <c r="C131" s="33">
        <v>2000</v>
      </c>
    </row>
    <row r="132" spans="1:3" ht="15.75" hidden="1" customHeight="1">
      <c r="A132" s="18"/>
      <c r="B132" s="13" t="s">
        <v>24</v>
      </c>
      <c r="C132" s="33">
        <v>2000</v>
      </c>
    </row>
    <row r="133" spans="1:3" ht="15.75" hidden="1" customHeight="1">
      <c r="A133" s="18"/>
      <c r="B133" s="13" t="s">
        <v>25</v>
      </c>
      <c r="C133" s="33">
        <v>2000</v>
      </c>
    </row>
    <row r="134" spans="1:3" ht="15.75" hidden="1" customHeight="1">
      <c r="A134" s="18"/>
      <c r="B134" s="13" t="s">
        <v>26</v>
      </c>
      <c r="C134" s="33">
        <v>2000</v>
      </c>
    </row>
    <row r="135" spans="1:3" ht="15.75" hidden="1" customHeight="1">
      <c r="A135" s="18"/>
      <c r="B135" s="13" t="s">
        <v>27</v>
      </c>
      <c r="C135" s="33">
        <v>2000</v>
      </c>
    </row>
    <row r="136" spans="1:3" ht="15.75" hidden="1" customHeight="1">
      <c r="A136" s="18"/>
      <c r="B136" s="13" t="s">
        <v>28</v>
      </c>
      <c r="C136" s="33">
        <v>2000</v>
      </c>
    </row>
    <row r="137" spans="1:3" ht="15.75" hidden="1" customHeight="1">
      <c r="A137" s="18"/>
      <c r="B137" s="13" t="s">
        <v>29</v>
      </c>
      <c r="C137" s="33">
        <v>2000</v>
      </c>
    </row>
    <row r="138" spans="1:3" ht="15.75" hidden="1" customHeight="1">
      <c r="A138" s="18"/>
      <c r="B138" s="13" t="s">
        <v>30</v>
      </c>
      <c r="C138" s="33">
        <v>2000</v>
      </c>
    </row>
    <row r="139" spans="1:3" ht="15.75" hidden="1" customHeight="1">
      <c r="A139" s="18"/>
      <c r="B139" s="13" t="s">
        <v>31</v>
      </c>
      <c r="C139" s="33">
        <v>2000</v>
      </c>
    </row>
    <row r="140" spans="1:3" ht="15.75" hidden="1" customHeight="1">
      <c r="A140" s="18"/>
      <c r="B140" s="13" t="s">
        <v>32</v>
      </c>
      <c r="C140" s="33">
        <v>2000</v>
      </c>
    </row>
    <row r="141" spans="1:3" ht="15.75" hidden="1" customHeight="1">
      <c r="A141" s="18"/>
      <c r="B141" s="13" t="s">
        <v>33</v>
      </c>
      <c r="C141" s="33">
        <v>2000</v>
      </c>
    </row>
    <row r="142" spans="1:3" ht="15.75" hidden="1" customHeight="1">
      <c r="A142" s="18"/>
      <c r="B142" s="13" t="s">
        <v>34</v>
      </c>
      <c r="C142" s="33">
        <v>2000</v>
      </c>
    </row>
    <row r="143" spans="1:3" ht="15.75" hidden="1" customHeight="1">
      <c r="A143" s="18"/>
      <c r="B143" s="13" t="s">
        <v>35</v>
      </c>
      <c r="C143" s="33">
        <v>2000</v>
      </c>
    </row>
    <row r="144" spans="1:3" ht="15.75" hidden="1" customHeight="1">
      <c r="A144" s="18"/>
      <c r="B144" s="13" t="s">
        <v>36</v>
      </c>
      <c r="C144" s="33">
        <v>2000</v>
      </c>
    </row>
    <row r="145" spans="1:3" ht="15.75" hidden="1" customHeight="1">
      <c r="A145" s="18"/>
      <c r="B145" s="13" t="s">
        <v>37</v>
      </c>
      <c r="C145" s="33">
        <v>2000</v>
      </c>
    </row>
    <row r="146" spans="1:3" ht="15.75" hidden="1" customHeight="1">
      <c r="A146" s="18"/>
      <c r="B146" s="13" t="s">
        <v>38</v>
      </c>
      <c r="C146" s="33">
        <v>2000</v>
      </c>
    </row>
    <row r="147" spans="1:3" ht="15.75" hidden="1" customHeight="1">
      <c r="A147" s="18"/>
      <c r="B147" s="13" t="s">
        <v>39</v>
      </c>
      <c r="C147" s="33">
        <v>2000</v>
      </c>
    </row>
    <row r="148" spans="1:3" ht="15.75" hidden="1" customHeight="1">
      <c r="A148" s="18"/>
      <c r="B148" s="13" t="s">
        <v>40</v>
      </c>
      <c r="C148" s="33">
        <v>2000</v>
      </c>
    </row>
    <row r="149" spans="1:3" ht="15.75" hidden="1" customHeight="1">
      <c r="A149" s="18"/>
      <c r="B149" s="13" t="s">
        <v>41</v>
      </c>
      <c r="C149" s="33">
        <v>2000</v>
      </c>
    </row>
    <row r="150" spans="1:3" ht="15.75" hidden="1" customHeight="1">
      <c r="A150" s="18"/>
      <c r="B150" s="13" t="s">
        <v>42</v>
      </c>
      <c r="C150" s="33">
        <v>2000</v>
      </c>
    </row>
    <row r="151" spans="1:3" ht="15.75" hidden="1" customHeight="1">
      <c r="A151" s="18"/>
      <c r="B151" s="13" t="s">
        <v>43</v>
      </c>
      <c r="C151" s="33">
        <v>2000</v>
      </c>
    </row>
    <row r="152" spans="1:3" ht="15.75" hidden="1" customHeight="1">
      <c r="A152" s="18"/>
      <c r="B152" s="13" t="s">
        <v>44</v>
      </c>
      <c r="C152" s="33">
        <v>2000</v>
      </c>
    </row>
    <row r="153" spans="1:3" ht="15.75" hidden="1" customHeight="1">
      <c r="A153" s="18"/>
      <c r="B153" s="13" t="s">
        <v>45</v>
      </c>
      <c r="C153" s="33">
        <v>2000</v>
      </c>
    </row>
    <row r="154" spans="1:3" ht="15.75" hidden="1" customHeight="1">
      <c r="A154" s="18"/>
      <c r="B154" s="13" t="s">
        <v>46</v>
      </c>
      <c r="C154" s="33">
        <v>2000</v>
      </c>
    </row>
    <row r="155" spans="1:3" ht="15.75" hidden="1" customHeight="1">
      <c r="A155" s="18"/>
      <c r="B155" s="13" t="s">
        <v>47</v>
      </c>
      <c r="C155" s="33">
        <v>2000</v>
      </c>
    </row>
    <row r="156" spans="1:3" ht="15.75" hidden="1" customHeight="1">
      <c r="A156" s="18"/>
      <c r="B156" s="13" t="s">
        <v>48</v>
      </c>
      <c r="C156" s="33">
        <v>2000</v>
      </c>
    </row>
    <row r="157" spans="1:3" ht="31.5" hidden="1" customHeight="1">
      <c r="A157" s="18"/>
      <c r="B157" s="13" t="s">
        <v>49</v>
      </c>
      <c r="C157" s="33">
        <v>2000</v>
      </c>
    </row>
    <row r="158" spans="1:3" ht="15.75" hidden="1" customHeight="1">
      <c r="A158" s="18"/>
      <c r="B158" s="13" t="s">
        <v>50</v>
      </c>
      <c r="C158" s="33">
        <v>2000</v>
      </c>
    </row>
    <row r="159" spans="1:3" ht="15.75" hidden="1" customHeight="1">
      <c r="A159" s="18"/>
      <c r="B159" s="13" t="s">
        <v>51</v>
      </c>
      <c r="C159" s="33">
        <v>2000</v>
      </c>
    </row>
    <row r="160" spans="1:3" ht="15.75" hidden="1" customHeight="1">
      <c r="A160" s="18"/>
      <c r="B160" s="13" t="s">
        <v>52</v>
      </c>
      <c r="C160" s="33">
        <v>2000</v>
      </c>
    </row>
    <row r="161" spans="1:3" ht="15.75" hidden="1" customHeight="1">
      <c r="A161" s="18"/>
      <c r="B161" s="13" t="s">
        <v>53</v>
      </c>
      <c r="C161" s="33">
        <v>2000</v>
      </c>
    </row>
    <row r="162" spans="1:3" ht="15.75" hidden="1" customHeight="1">
      <c r="A162" s="18"/>
      <c r="B162" s="13" t="s">
        <v>54</v>
      </c>
      <c r="C162" s="33">
        <v>2000</v>
      </c>
    </row>
    <row r="163" spans="1:3" ht="15.75" hidden="1" customHeight="1">
      <c r="A163" s="18"/>
      <c r="B163" s="13" t="s">
        <v>55</v>
      </c>
      <c r="C163" s="33">
        <v>2000</v>
      </c>
    </row>
    <row r="164" spans="1:3" ht="15.75" hidden="1" customHeight="1">
      <c r="A164" s="18"/>
      <c r="B164" s="13" t="s">
        <v>56</v>
      </c>
      <c r="C164" s="33">
        <v>2000</v>
      </c>
    </row>
    <row r="165" spans="1:3" ht="15.75" hidden="1" customHeight="1">
      <c r="A165" s="18"/>
      <c r="B165" s="13" t="s">
        <v>57</v>
      </c>
      <c r="C165" s="33">
        <v>2000</v>
      </c>
    </row>
    <row r="166" spans="1:3" ht="15.75" hidden="1" customHeight="1">
      <c r="A166" s="18"/>
      <c r="B166" s="13" t="s">
        <v>58</v>
      </c>
      <c r="C166" s="33">
        <v>2000</v>
      </c>
    </row>
    <row r="167" spans="1:3" ht="15.75" hidden="1" customHeight="1">
      <c r="A167" s="18"/>
      <c r="B167" s="13" t="s">
        <v>59</v>
      </c>
      <c r="C167" s="33">
        <v>2000</v>
      </c>
    </row>
    <row r="168" spans="1:3" ht="15.75" hidden="1" customHeight="1">
      <c r="A168" s="18"/>
      <c r="B168" s="13" t="s">
        <v>60</v>
      </c>
      <c r="C168" s="33">
        <v>2000</v>
      </c>
    </row>
    <row r="169" spans="1:3" ht="31.5" hidden="1" customHeight="1">
      <c r="A169" s="18"/>
      <c r="B169" s="13" t="s">
        <v>61</v>
      </c>
      <c r="C169" s="33">
        <v>2000</v>
      </c>
    </row>
    <row r="170" spans="1:3" ht="15.75" hidden="1" customHeight="1">
      <c r="A170" s="18"/>
      <c r="B170" s="13" t="s">
        <v>62</v>
      </c>
      <c r="C170" s="33">
        <v>2000</v>
      </c>
    </row>
    <row r="171" spans="1:3" ht="15.75" hidden="1" customHeight="1">
      <c r="A171" s="18"/>
      <c r="B171" s="13" t="s">
        <v>63</v>
      </c>
      <c r="C171" s="33">
        <v>2000</v>
      </c>
    </row>
    <row r="172" spans="1:3" ht="15.75" hidden="1" customHeight="1">
      <c r="A172" s="18"/>
      <c r="B172" s="13" t="s">
        <v>64</v>
      </c>
      <c r="C172" s="33">
        <v>2000</v>
      </c>
    </row>
    <row r="173" spans="1:3" ht="15.75" hidden="1" customHeight="1">
      <c r="A173" s="18"/>
      <c r="B173" s="13" t="s">
        <v>65</v>
      </c>
      <c r="C173" s="33">
        <v>2000</v>
      </c>
    </row>
    <row r="174" spans="1:3" ht="66" customHeight="1">
      <c r="A174" s="41">
        <v>9800</v>
      </c>
      <c r="B174" s="42" t="s">
        <v>103</v>
      </c>
      <c r="C174" s="45">
        <v>70000</v>
      </c>
    </row>
    <row r="175" spans="1:3" ht="45" customHeight="1">
      <c r="A175" s="21" t="s">
        <v>93</v>
      </c>
      <c r="B175" s="22" t="s">
        <v>98</v>
      </c>
      <c r="C175" s="33">
        <v>70000</v>
      </c>
    </row>
    <row r="176" spans="1:3" ht="37.5" customHeight="1">
      <c r="A176" s="48" t="s">
        <v>86</v>
      </c>
      <c r="B176" s="48"/>
      <c r="C176" s="27" t="s">
        <v>87</v>
      </c>
    </row>
  </sheetData>
  <mergeCells count="16">
    <mergeCell ref="C2:D2"/>
    <mergeCell ref="C3:D3"/>
    <mergeCell ref="C4:D4"/>
    <mergeCell ref="A11:C11"/>
    <mergeCell ref="A15:C15"/>
    <mergeCell ref="C18:C19"/>
    <mergeCell ref="A176:B176"/>
    <mergeCell ref="A31:A34"/>
    <mergeCell ref="B31:B34"/>
    <mergeCell ref="C31:C34"/>
    <mergeCell ref="A18:A19"/>
    <mergeCell ref="B18:B19"/>
    <mergeCell ref="A21:A24"/>
    <mergeCell ref="B21:B24"/>
    <mergeCell ref="C21:C24"/>
    <mergeCell ref="A30:C30"/>
  </mergeCells>
  <printOptions horizontalCentered="1" verticalCentered="1"/>
  <pageMargins left="0.39370078740157483" right="0" top="0.19685039370078741" bottom="0.39370078740157483" header="0" footer="0.19685039370078741"/>
  <pageSetup paperSize="9" scale="56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2021_</vt:lpstr>
      <vt:lpstr>' 2021_'!Заголовки_для_печати</vt:lpstr>
      <vt:lpstr>' 2021_'!Область_печати</vt:lpstr>
    </vt:vector>
  </TitlesOfParts>
  <Company>MINFIN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Марценюк Сергій Климович</dc:creator>
  <cp:lastModifiedBy>Marina</cp:lastModifiedBy>
  <cp:lastPrinted>2021-09-07T08:51:11Z</cp:lastPrinted>
  <dcterms:created xsi:type="dcterms:W3CDTF">2020-09-18T15:26:43Z</dcterms:created>
  <dcterms:modified xsi:type="dcterms:W3CDTF">2021-09-07T08:51:45Z</dcterms:modified>
</cp:coreProperties>
</file>