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47" i="1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<sst xmlns="http://schemas.openxmlformats.org/spreadsheetml/2006/main" count="159" uniqueCount="138">
  <si>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</si>
  <si>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</si>
  <si>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</si>
  <si>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</si>
  <si>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</si>
  <si>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</si>
  <si>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</si>
  <si>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</si>
  <si>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</si>
  <si>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</si>
  <si>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</si>
  <si>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</si>
  <si>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</si>
  <si>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</si>
  <si>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</si>
  <si>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</si>
  <si>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</si>
  <si>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</si>
  <si>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</si>
  <si>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</si>
  <si>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</si>
  <si>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</si>
  <si>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</si>
  <si>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</si>
  <si>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</si>
  <si>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</si>
  <si>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</si>
  <si>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</si>
  <si>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</si>
  <si>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</si>
  <si>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</si>
  <si>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</si>
  <si>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</si>
  <si>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</si>
  <si>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</si>
  <si>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</si>
  <si>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</t>
  </si>
  <si>
    <t>0211031</t>
  </si>
  <si>
    <t>1031</t>
  </si>
  <si>
    <t>0211061</t>
  </si>
  <si>
    <t>1061</t>
  </si>
  <si>
    <t>0211130</t>
  </si>
  <si>
    <t>0990</t>
  </si>
  <si>
    <t>1130</t>
  </si>
  <si>
    <t>Методичне забезпечення діяльності закладів освіти</t>
  </si>
  <si>
    <t>0211181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</si>
  <si>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</si>
  <si>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</si>
  <si>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0211182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</si>
  <si>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</si>
  <si>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</si>
  <si>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0211200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</si>
  <si>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</si>
  <si>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</si>
  <si>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</si>
  <si>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</si>
  <si>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</si>
  <si>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</si>
  <si>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</si>
  <si>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</si>
  <si>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</si>
  <si>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</si>
  <si>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</si>
  <si>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</si>
  <si>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</si>
  <si>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</si>
  <si>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</si>
  <si>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</si>
  <si>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</si>
  <si>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</si>
  <si>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</si>
  <si>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</si>
  <si>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</si>
  <si>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</si>
  <si>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</si>
  <si>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</si>
  <si>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</si>
  <si>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</si>
  <si>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</si>
  <si>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</si>
  <si>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</si>
  <si>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</si>
  <si>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</si>
  <si>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</si>
  <si>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</si>
  <si>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0216030</t>
  </si>
  <si>
    <t>0620</t>
  </si>
  <si>
    <t>6030</t>
  </si>
  <si>
    <t>Організація благоустрою населених пунктів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</si>
  <si>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</si>
  <si>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</si>
  <si>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</si>
  <si>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</si>
  <si>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</si>
  <si>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</si>
  <si>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</si>
  <si>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</si>
  <si>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</si>
  <si>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</si>
  <si>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</si>
  <si>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</si>
  <si>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</si>
  <si>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</si>
  <si>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</si>
  <si>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</si>
  <si>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</si>
  <si>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</si>
  <si>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</si>
  <si>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</si>
  <si>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</si>
  <si>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</si>
  <si>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</si>
  <si>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</si>
  <si>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</si>
  <si>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</si>
  <si>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</si>
  <si>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</si>
  <si>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</si>
  <si>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</si>
  <si>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</si>
  <si>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</si>
  <si>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</si>
  <si>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</si>
  <si>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</si>
  <si>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</si>
  <si>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</si>
  <si>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</si>
  <si>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</si>
  <si>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</si>
  <si>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X</t>
  </si>
  <si>
    <t>УСЬОГО</t>
  </si>
  <si>
    <t>0451400000</t>
  </si>
  <si>
    <t>(код бюджету)</t>
  </si>
  <si>
    <t xml:space="preserve">до рішення № 9 сесії  №510/ VIII  скликання </t>
  </si>
  <si>
    <t>сільської ради від 30.08.2021 року</t>
  </si>
  <si>
    <t>"Про сільський бюджет на 2021 рік"</t>
  </si>
  <si>
    <t>Голова сільської ради</t>
  </si>
  <si>
    <t>Григорій АНДРЄЄВ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</si>
</sst>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tabSelected="1" workbookViewId="0">
      <selection activeCell="J58" sqref="J58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t="s">
        <v>133</v>
      </c>
    </row>
    <row r="3" spans="1:16">
      <c r="M3" t="s">
        <v>134</v>
      </c>
    </row>
    <row r="4" spans="1:16">
      <c r="M4" t="s">
        <v>135</v>
      </c>
    </row>
    <row r="5" spans="1:16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>
      <c r="A7" s="20" t="s">
        <v>131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9" t="s">
        <v>132</v>
      </c>
      <c r="P8" s="1" t="s">
        <v>3</v>
      </c>
    </row>
    <row r="9" spans="1:16">
      <c r="A9" s="25" t="s">
        <v>4</v>
      </c>
      <c r="B9" s="25" t="s">
        <v>5</v>
      </c>
      <c r="C9" s="25" t="s">
        <v>6</v>
      </c>
      <c r="D9" s="21" t="s">
        <v>7</v>
      </c>
      <c r="E9" s="21" t="s">
        <v>8</v>
      </c>
      <c r="F9" s="21"/>
      <c r="G9" s="21"/>
      <c r="H9" s="21"/>
      <c r="I9" s="21"/>
      <c r="J9" s="21" t="s">
        <v>15</v>
      </c>
      <c r="K9" s="21"/>
      <c r="L9" s="21"/>
      <c r="M9" s="21"/>
      <c r="N9" s="21"/>
      <c r="O9" s="21"/>
      <c r="P9" s="22" t="s">
        <v>17</v>
      </c>
    </row>
    <row r="10" spans="1:16">
      <c r="A10" s="21"/>
      <c r="B10" s="21"/>
      <c r="C10" s="21"/>
      <c r="D10" s="21"/>
      <c r="E10" s="22" t="s">
        <v>9</v>
      </c>
      <c r="F10" s="21" t="s">
        <v>10</v>
      </c>
      <c r="G10" s="21" t="s">
        <v>11</v>
      </c>
      <c r="H10" s="21"/>
      <c r="I10" s="21" t="s">
        <v>14</v>
      </c>
      <c r="J10" s="22" t="s">
        <v>9</v>
      </c>
      <c r="K10" s="21" t="s">
        <v>16</v>
      </c>
      <c r="L10" s="21" t="s">
        <v>10</v>
      </c>
      <c r="M10" s="21" t="s">
        <v>11</v>
      </c>
      <c r="N10" s="21"/>
      <c r="O10" s="21" t="s">
        <v>14</v>
      </c>
      <c r="P10" s="21"/>
    </row>
    <row r="11" spans="1:16">
      <c r="A11" s="21"/>
      <c r="B11" s="21"/>
      <c r="C11" s="21"/>
      <c r="D11" s="21"/>
      <c r="E11" s="21"/>
      <c r="F11" s="21"/>
      <c r="G11" s="21" t="s">
        <v>12</v>
      </c>
      <c r="H11" s="21" t="s">
        <v>13</v>
      </c>
      <c r="I11" s="21"/>
      <c r="J11" s="21"/>
      <c r="K11" s="21"/>
      <c r="L11" s="21"/>
      <c r="M11" s="21" t="s">
        <v>12</v>
      </c>
      <c r="N11" s="21" t="s">
        <v>13</v>
      </c>
      <c r="O11" s="21"/>
      <c r="P11" s="21"/>
    </row>
    <row r="12" spans="1:16" ht="4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>
      <c r="A14" s="6" t="s">
        <v>18</v>
      </c>
      <c r="B14" s="7"/>
      <c r="C14" s="8"/>
      <c r="D14" s="9" t="s">
        <v>19</v>
      </c>
      <c r="E14" s="10">
        <v>45767037.280000001</v>
      </c>
      <c r="F14" s="11">
        <v>45600037.280000001</v>
      </c>
      <c r="G14" s="11">
        <v>26150671.390000001</v>
      </c>
      <c r="H14" s="11">
        <v>3082628</v>
      </c>
      <c r="I14" s="11">
        <v>167000</v>
      </c>
      <c r="J14" s="10">
        <v>2224411.2199999997</v>
      </c>
      <c r="K14" s="11">
        <v>783901.01</v>
      </c>
      <c r="L14" s="11">
        <v>1440510.21</v>
      </c>
      <c r="M14" s="11">
        <v>0</v>
      </c>
      <c r="N14" s="11">
        <v>0</v>
      </c>
      <c r="O14" s="11">
        <v>783901.01</v>
      </c>
      <c r="P14" s="10">
        <f t="shared" ref="P14:P47" si="0">E14+J14</f>
        <v>47991448.5</v>
      </c>
    </row>
    <row r="15" spans="1:16" ht="25.5">
      <c r="A15" s="6" t="s">
        <v>20</v>
      </c>
      <c r="B15" s="7"/>
      <c r="C15" s="8"/>
      <c r="D15" s="9" t="s">
        <v>21</v>
      </c>
      <c r="E15" s="10">
        <v>45767037.280000001</v>
      </c>
      <c r="F15" s="11">
        <v>45600037.280000001</v>
      </c>
      <c r="G15" s="11">
        <v>26150671.390000001</v>
      </c>
      <c r="H15" s="11">
        <v>3082628</v>
      </c>
      <c r="I15" s="11">
        <v>167000</v>
      </c>
      <c r="J15" s="10">
        <v>2224411.2199999997</v>
      </c>
      <c r="K15" s="11">
        <v>783901.01</v>
      </c>
      <c r="L15" s="11">
        <v>1440510.21</v>
      </c>
      <c r="M15" s="11">
        <v>0</v>
      </c>
      <c r="N15" s="11">
        <v>0</v>
      </c>
      <c r="O15" s="11">
        <v>783901.01</v>
      </c>
      <c r="P15" s="10">
        <f t="shared" si="0"/>
        <v>47991448.5</v>
      </c>
    </row>
    <row r="16" spans="1:16" ht="63.75">
      <c r="A16" s="12" t="s">
        <v>22</v>
      </c>
      <c r="B16" s="12" t="s">
        <v>24</v>
      </c>
      <c r="C16" s="13" t="s">
        <v>23</v>
      </c>
      <c r="D16" s="14" t="s">
        <v>25</v>
      </c>
      <c r="E16" s="15">
        <v>5922296.3900000006</v>
      </c>
      <c r="F16" s="16">
        <v>5922296.3900000006</v>
      </c>
      <c r="G16" s="16">
        <v>3913143.39</v>
      </c>
      <c r="H16" s="16">
        <v>346872</v>
      </c>
      <c r="I16" s="16">
        <v>0</v>
      </c>
      <c r="J16" s="15">
        <v>1920</v>
      </c>
      <c r="K16" s="16">
        <v>0</v>
      </c>
      <c r="L16" s="16">
        <v>1920</v>
      </c>
      <c r="M16" s="16">
        <v>0</v>
      </c>
      <c r="N16" s="16">
        <v>0</v>
      </c>
      <c r="O16" s="16">
        <v>0</v>
      </c>
      <c r="P16" s="15">
        <f t="shared" si="0"/>
        <v>5924216.3900000006</v>
      </c>
    </row>
    <row r="17" spans="1:16" ht="38.25">
      <c r="A17" s="12" t="s">
        <v>26</v>
      </c>
      <c r="B17" s="12" t="s">
        <v>27</v>
      </c>
      <c r="C17" s="13" t="s">
        <v>23</v>
      </c>
      <c r="D17" s="14" t="s">
        <v>28</v>
      </c>
      <c r="E17" s="15">
        <v>984683</v>
      </c>
      <c r="F17" s="16">
        <v>984683</v>
      </c>
      <c r="G17" s="16">
        <v>709933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984683</v>
      </c>
    </row>
    <row r="18" spans="1:16">
      <c r="A18" s="12" t="s">
        <v>29</v>
      </c>
      <c r="B18" s="12" t="s">
        <v>31</v>
      </c>
      <c r="C18" s="13" t="s">
        <v>30</v>
      </c>
      <c r="D18" s="14" t="s">
        <v>32</v>
      </c>
      <c r="E18" s="15">
        <v>6076815.8500000006</v>
      </c>
      <c r="F18" s="16">
        <v>6076815.8500000006</v>
      </c>
      <c r="G18" s="16">
        <v>3991210</v>
      </c>
      <c r="H18" s="16">
        <v>614712</v>
      </c>
      <c r="I18" s="16">
        <v>0</v>
      </c>
      <c r="J18" s="15">
        <v>452193.05</v>
      </c>
      <c r="K18" s="16">
        <v>73905.05</v>
      </c>
      <c r="L18" s="16">
        <v>378288</v>
      </c>
      <c r="M18" s="16">
        <v>0</v>
      </c>
      <c r="N18" s="16">
        <v>0</v>
      </c>
      <c r="O18" s="16">
        <v>73905.05</v>
      </c>
      <c r="P18" s="15">
        <f t="shared" si="0"/>
        <v>6529008.9000000004</v>
      </c>
    </row>
    <row r="19" spans="1:16" ht="25.5">
      <c r="A19" s="12" t="s">
        <v>33</v>
      </c>
      <c r="B19" s="12" t="s">
        <v>35</v>
      </c>
      <c r="C19" s="13" t="s">
        <v>34</v>
      </c>
      <c r="D19" s="14" t="s">
        <v>36</v>
      </c>
      <c r="E19" s="15">
        <v>7053427</v>
      </c>
      <c r="F19" s="16">
        <v>7053427</v>
      </c>
      <c r="G19" s="16">
        <v>3661296</v>
      </c>
      <c r="H19" s="16">
        <v>1476534</v>
      </c>
      <c r="I19" s="16">
        <v>0</v>
      </c>
      <c r="J19" s="15">
        <v>907230.97</v>
      </c>
      <c r="K19" s="16">
        <v>0</v>
      </c>
      <c r="L19" s="16">
        <v>907230.97</v>
      </c>
      <c r="M19" s="16">
        <v>0</v>
      </c>
      <c r="N19" s="16">
        <v>0</v>
      </c>
      <c r="O19" s="16">
        <v>0</v>
      </c>
      <c r="P19" s="15">
        <f t="shared" si="0"/>
        <v>7960657.9699999997</v>
      </c>
    </row>
    <row r="20" spans="1:16" ht="25.5">
      <c r="A20" s="12" t="s">
        <v>37</v>
      </c>
      <c r="B20" s="12" t="s">
        <v>38</v>
      </c>
      <c r="C20" s="13" t="s">
        <v>34</v>
      </c>
      <c r="D20" s="14" t="s">
        <v>36</v>
      </c>
      <c r="E20" s="15">
        <v>13204500</v>
      </c>
      <c r="F20" s="16">
        <v>13204500</v>
      </c>
      <c r="G20" s="16">
        <v>10841932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13204500</v>
      </c>
    </row>
    <row r="21" spans="1:16" ht="25.5">
      <c r="A21" s="12" t="s">
        <v>39</v>
      </c>
      <c r="B21" s="12" t="s">
        <v>40</v>
      </c>
      <c r="C21" s="13" t="s">
        <v>34</v>
      </c>
      <c r="D21" s="14" t="s">
        <v>36</v>
      </c>
      <c r="E21" s="15">
        <v>3347000</v>
      </c>
      <c r="F21" s="16">
        <v>3347000</v>
      </c>
      <c r="G21" s="16">
        <v>0</v>
      </c>
      <c r="H21" s="16">
        <v>0</v>
      </c>
      <c r="I21" s="16">
        <v>0</v>
      </c>
      <c r="J21" s="15">
        <v>200000</v>
      </c>
      <c r="K21" s="16">
        <v>200000</v>
      </c>
      <c r="L21" s="16">
        <v>0</v>
      </c>
      <c r="M21" s="16">
        <v>0</v>
      </c>
      <c r="N21" s="16">
        <v>0</v>
      </c>
      <c r="O21" s="16">
        <v>200000</v>
      </c>
      <c r="P21" s="15">
        <f t="shared" si="0"/>
        <v>3547000</v>
      </c>
    </row>
    <row r="22" spans="1:16" ht="25.5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1212254</v>
      </c>
      <c r="F22" s="16">
        <v>1212254</v>
      </c>
      <c r="G22" s="16">
        <v>976202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1212254</v>
      </c>
    </row>
    <row r="23" spans="1:16" ht="63.75">
      <c r="A23" s="12" t="s">
        <v>45</v>
      </c>
      <c r="B23" s="12" t="s">
        <v>46</v>
      </c>
      <c r="C23" s="13" t="s">
        <v>42</v>
      </c>
      <c r="D23" s="14" t="s">
        <v>47</v>
      </c>
      <c r="E23" s="15">
        <v>55256</v>
      </c>
      <c r="F23" s="16">
        <v>55256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55256</v>
      </c>
    </row>
    <row r="24" spans="1:16" ht="63.75">
      <c r="A24" s="12" t="s">
        <v>48</v>
      </c>
      <c r="B24" s="12" t="s">
        <v>49</v>
      </c>
      <c r="C24" s="13" t="s">
        <v>42</v>
      </c>
      <c r="D24" s="14" t="s">
        <v>50</v>
      </c>
      <c r="E24" s="15">
        <v>142628.04</v>
      </c>
      <c r="F24" s="16">
        <v>142628.04</v>
      </c>
      <c r="G24" s="16">
        <v>0</v>
      </c>
      <c r="H24" s="16">
        <v>0</v>
      </c>
      <c r="I24" s="16">
        <v>0</v>
      </c>
      <c r="J24" s="15">
        <v>13998.96</v>
      </c>
      <c r="K24" s="16">
        <v>13998.96</v>
      </c>
      <c r="L24" s="16">
        <v>0</v>
      </c>
      <c r="M24" s="16">
        <v>0</v>
      </c>
      <c r="N24" s="16">
        <v>0</v>
      </c>
      <c r="O24" s="16">
        <v>13998.96</v>
      </c>
      <c r="P24" s="15">
        <f t="shared" si="0"/>
        <v>156627</v>
      </c>
    </row>
    <row r="25" spans="1:16" ht="51">
      <c r="A25" s="12" t="s">
        <v>51</v>
      </c>
      <c r="B25" s="12" t="s">
        <v>52</v>
      </c>
      <c r="C25" s="13" t="s">
        <v>42</v>
      </c>
      <c r="D25" s="14" t="s">
        <v>53</v>
      </c>
      <c r="E25" s="15">
        <v>29971</v>
      </c>
      <c r="F25" s="16">
        <v>29971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29971</v>
      </c>
    </row>
    <row r="26" spans="1:16" ht="38.25">
      <c r="A26" s="12" t="s">
        <v>54</v>
      </c>
      <c r="B26" s="12" t="s">
        <v>56</v>
      </c>
      <c r="C26" s="13" t="s">
        <v>55</v>
      </c>
      <c r="D26" s="14" t="s">
        <v>57</v>
      </c>
      <c r="E26" s="15">
        <v>1400841</v>
      </c>
      <c r="F26" s="16">
        <v>1400841</v>
      </c>
      <c r="G26" s="16">
        <v>0</v>
      </c>
      <c r="H26" s="16">
        <v>0</v>
      </c>
      <c r="I26" s="16">
        <v>0</v>
      </c>
      <c r="J26" s="15">
        <v>115000</v>
      </c>
      <c r="K26" s="16">
        <v>115000</v>
      </c>
      <c r="L26" s="16">
        <v>0</v>
      </c>
      <c r="M26" s="16">
        <v>0</v>
      </c>
      <c r="N26" s="16">
        <v>0</v>
      </c>
      <c r="O26" s="16">
        <v>115000</v>
      </c>
      <c r="P26" s="15">
        <f t="shared" si="0"/>
        <v>1515841</v>
      </c>
    </row>
    <row r="27" spans="1:16" ht="63.75">
      <c r="A27" s="12" t="s">
        <v>58</v>
      </c>
      <c r="B27" s="12" t="s">
        <v>60</v>
      </c>
      <c r="C27" s="13" t="s">
        <v>59</v>
      </c>
      <c r="D27" s="14" t="s">
        <v>61</v>
      </c>
      <c r="E27" s="15">
        <v>100000</v>
      </c>
      <c r="F27" s="16">
        <v>100000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100000</v>
      </c>
    </row>
    <row r="28" spans="1:16" ht="25.5">
      <c r="A28" s="12" t="s">
        <v>62</v>
      </c>
      <c r="B28" s="12" t="s">
        <v>64</v>
      </c>
      <c r="C28" s="13" t="s">
        <v>63</v>
      </c>
      <c r="D28" s="14" t="s">
        <v>65</v>
      </c>
      <c r="E28" s="15">
        <v>440000</v>
      </c>
      <c r="F28" s="16">
        <v>440000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440000</v>
      </c>
    </row>
    <row r="29" spans="1:16">
      <c r="A29" s="12" t="s">
        <v>66</v>
      </c>
      <c r="B29" s="12" t="s">
        <v>68</v>
      </c>
      <c r="C29" s="13" t="s">
        <v>67</v>
      </c>
      <c r="D29" s="14" t="s">
        <v>69</v>
      </c>
      <c r="E29" s="15">
        <v>442822</v>
      </c>
      <c r="F29" s="16">
        <v>442822</v>
      </c>
      <c r="G29" s="16">
        <v>229945</v>
      </c>
      <c r="H29" s="16">
        <v>38900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442822</v>
      </c>
    </row>
    <row r="30" spans="1:16">
      <c r="A30" s="12" t="s">
        <v>70</v>
      </c>
      <c r="B30" s="12" t="s">
        <v>71</v>
      </c>
      <c r="C30" s="13" t="s">
        <v>67</v>
      </c>
      <c r="D30" s="14" t="s">
        <v>72</v>
      </c>
      <c r="E30" s="15">
        <v>129791</v>
      </c>
      <c r="F30" s="16">
        <v>129791</v>
      </c>
      <c r="G30" s="16">
        <v>106110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129791</v>
      </c>
    </row>
    <row r="31" spans="1:16" ht="38.25">
      <c r="A31" s="12" t="s">
        <v>73</v>
      </c>
      <c r="B31" s="12" t="s">
        <v>75</v>
      </c>
      <c r="C31" s="13" t="s">
        <v>74</v>
      </c>
      <c r="D31" s="14" t="s">
        <v>76</v>
      </c>
      <c r="E31" s="15">
        <v>995170</v>
      </c>
      <c r="F31" s="16">
        <v>995170</v>
      </c>
      <c r="G31" s="16">
        <v>500400</v>
      </c>
      <c r="H31" s="16">
        <v>259770</v>
      </c>
      <c r="I31" s="16">
        <v>0</v>
      </c>
      <c r="J31" s="15">
        <v>50000</v>
      </c>
      <c r="K31" s="16">
        <v>8997</v>
      </c>
      <c r="L31" s="16">
        <v>41003</v>
      </c>
      <c r="M31" s="16">
        <v>0</v>
      </c>
      <c r="N31" s="16">
        <v>0</v>
      </c>
      <c r="O31" s="16">
        <v>8997</v>
      </c>
      <c r="P31" s="15">
        <f t="shared" si="0"/>
        <v>1045170</v>
      </c>
    </row>
    <row r="32" spans="1:16">
      <c r="A32" s="12" t="s">
        <v>77</v>
      </c>
      <c r="B32" s="12" t="s">
        <v>79</v>
      </c>
      <c r="C32" s="13" t="s">
        <v>78</v>
      </c>
      <c r="D32" s="14" t="s">
        <v>80</v>
      </c>
      <c r="E32" s="15">
        <v>194000</v>
      </c>
      <c r="F32" s="16">
        <v>194000</v>
      </c>
      <c r="G32" s="16">
        <v>0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194000</v>
      </c>
    </row>
    <row r="33" spans="1:16" ht="38.25">
      <c r="A33" s="12" t="s">
        <v>81</v>
      </c>
      <c r="B33" s="12" t="s">
        <v>83</v>
      </c>
      <c r="C33" s="13" t="s">
        <v>82</v>
      </c>
      <c r="D33" s="14" t="s">
        <v>84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20000</v>
      </c>
      <c r="K33" s="16">
        <v>20000</v>
      </c>
      <c r="L33" s="16">
        <v>0</v>
      </c>
      <c r="M33" s="16">
        <v>0</v>
      </c>
      <c r="N33" s="16">
        <v>0</v>
      </c>
      <c r="O33" s="16">
        <v>20000</v>
      </c>
      <c r="P33" s="15">
        <f t="shared" si="0"/>
        <v>20000</v>
      </c>
    </row>
    <row r="34" spans="1:16">
      <c r="A34" s="12" t="s">
        <v>85</v>
      </c>
      <c r="B34" s="12" t="s">
        <v>87</v>
      </c>
      <c r="C34" s="13" t="s">
        <v>86</v>
      </c>
      <c r="D34" s="14" t="s">
        <v>88</v>
      </c>
      <c r="E34" s="15">
        <v>850682</v>
      </c>
      <c r="F34" s="16">
        <v>850682</v>
      </c>
      <c r="G34" s="16">
        <v>0</v>
      </c>
      <c r="H34" s="16">
        <v>141840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850682</v>
      </c>
    </row>
    <row r="35" spans="1:16" ht="25.5">
      <c r="A35" s="12" t="s">
        <v>89</v>
      </c>
      <c r="B35" s="12" t="s">
        <v>91</v>
      </c>
      <c r="C35" s="13" t="s">
        <v>90</v>
      </c>
      <c r="D35" s="14" t="s">
        <v>92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300000</v>
      </c>
      <c r="K35" s="16">
        <v>300000</v>
      </c>
      <c r="L35" s="16">
        <v>0</v>
      </c>
      <c r="M35" s="16">
        <v>0</v>
      </c>
      <c r="N35" s="16">
        <v>0</v>
      </c>
      <c r="O35" s="16">
        <v>300000</v>
      </c>
      <c r="P35" s="15">
        <f t="shared" si="0"/>
        <v>300000</v>
      </c>
    </row>
    <row r="36" spans="1:16">
      <c r="A36" s="12" t="s">
        <v>93</v>
      </c>
      <c r="B36" s="12" t="s">
        <v>95</v>
      </c>
      <c r="C36" s="13" t="s">
        <v>94</v>
      </c>
      <c r="D36" s="14" t="s">
        <v>96</v>
      </c>
      <c r="E36" s="15">
        <v>167000</v>
      </c>
      <c r="F36" s="16">
        <v>0</v>
      </c>
      <c r="G36" s="16">
        <v>0</v>
      </c>
      <c r="H36" s="16">
        <v>0</v>
      </c>
      <c r="I36" s="16">
        <v>167000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167000</v>
      </c>
    </row>
    <row r="37" spans="1:16" ht="25.5">
      <c r="A37" s="12" t="s">
        <v>97</v>
      </c>
      <c r="B37" s="12" t="s">
        <v>99</v>
      </c>
      <c r="C37" s="13" t="s">
        <v>98</v>
      </c>
      <c r="D37" s="14" t="s">
        <v>100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52000</v>
      </c>
      <c r="K37" s="16">
        <v>52000</v>
      </c>
      <c r="L37" s="16">
        <v>0</v>
      </c>
      <c r="M37" s="16">
        <v>0</v>
      </c>
      <c r="N37" s="16">
        <v>0</v>
      </c>
      <c r="O37" s="16">
        <v>52000</v>
      </c>
      <c r="P37" s="15">
        <f t="shared" si="0"/>
        <v>52000</v>
      </c>
    </row>
    <row r="38" spans="1:16" ht="38.25">
      <c r="A38" s="12" t="s">
        <v>101</v>
      </c>
      <c r="B38" s="12" t="s">
        <v>103</v>
      </c>
      <c r="C38" s="13" t="s">
        <v>102</v>
      </c>
      <c r="D38" s="14" t="s">
        <v>104</v>
      </c>
      <c r="E38" s="15">
        <v>525000</v>
      </c>
      <c r="F38" s="16">
        <v>525000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525000</v>
      </c>
    </row>
    <row r="39" spans="1:16" ht="25.5">
      <c r="A39" s="12" t="s">
        <v>105</v>
      </c>
      <c r="B39" s="12" t="s">
        <v>107</v>
      </c>
      <c r="C39" s="13" t="s">
        <v>106</v>
      </c>
      <c r="D39" s="14" t="s">
        <v>108</v>
      </c>
      <c r="E39" s="15">
        <v>28000</v>
      </c>
      <c r="F39" s="16">
        <v>28000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28000</v>
      </c>
    </row>
    <row r="40" spans="1:16" ht="25.5">
      <c r="A40" s="12" t="s">
        <v>109</v>
      </c>
      <c r="B40" s="12" t="s">
        <v>111</v>
      </c>
      <c r="C40" s="13" t="s">
        <v>110</v>
      </c>
      <c r="D40" s="14" t="s">
        <v>112</v>
      </c>
      <c r="E40" s="15">
        <v>1805100</v>
      </c>
      <c r="F40" s="16">
        <v>1805100</v>
      </c>
      <c r="G40" s="16">
        <v>1220500</v>
      </c>
      <c r="H40" s="16">
        <v>204000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1805100</v>
      </c>
    </row>
    <row r="41" spans="1:16" ht="25.5">
      <c r="A41" s="12" t="s">
        <v>113</v>
      </c>
      <c r="B41" s="12" t="s">
        <v>115</v>
      </c>
      <c r="C41" s="13" t="s">
        <v>114</v>
      </c>
      <c r="D41" s="14" t="s">
        <v>116</v>
      </c>
      <c r="E41" s="15">
        <v>0</v>
      </c>
      <c r="F41" s="16">
        <v>0</v>
      </c>
      <c r="G41" s="16">
        <v>0</v>
      </c>
      <c r="H41" s="16">
        <v>0</v>
      </c>
      <c r="I41" s="16">
        <v>0</v>
      </c>
      <c r="J41" s="15">
        <v>112068.24</v>
      </c>
      <c r="K41" s="16">
        <v>0</v>
      </c>
      <c r="L41" s="16">
        <v>112068.24</v>
      </c>
      <c r="M41" s="16">
        <v>0</v>
      </c>
      <c r="N41" s="16">
        <v>0</v>
      </c>
      <c r="O41" s="16">
        <v>0</v>
      </c>
      <c r="P41" s="15">
        <f t="shared" si="0"/>
        <v>112068.24</v>
      </c>
    </row>
    <row r="42" spans="1:16">
      <c r="A42" s="12" t="s">
        <v>117</v>
      </c>
      <c r="B42" s="12" t="s">
        <v>119</v>
      </c>
      <c r="C42" s="13" t="s">
        <v>118</v>
      </c>
      <c r="D42" s="14" t="s">
        <v>120</v>
      </c>
      <c r="E42" s="15">
        <v>589800</v>
      </c>
      <c r="F42" s="16">
        <v>589800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589800</v>
      </c>
    </row>
    <row r="43" spans="1:16" ht="38.25">
      <c r="A43" s="12" t="s">
        <v>121</v>
      </c>
      <c r="B43" s="12" t="s">
        <v>122</v>
      </c>
      <c r="C43" s="13" t="s">
        <v>118</v>
      </c>
      <c r="D43" s="14" t="s">
        <v>123</v>
      </c>
      <c r="E43" s="15">
        <v>70000</v>
      </c>
      <c r="F43" s="16">
        <v>70000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70000</v>
      </c>
    </row>
    <row r="44" spans="1:16" ht="25.5">
      <c r="A44" s="6" t="s">
        <v>124</v>
      </c>
      <c r="B44" s="7"/>
      <c r="C44" s="8"/>
      <c r="D44" s="9" t="s">
        <v>125</v>
      </c>
      <c r="E44" s="10">
        <v>752775.71</v>
      </c>
      <c r="F44" s="11">
        <v>752775.71</v>
      </c>
      <c r="G44" s="11">
        <v>488067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752775.71</v>
      </c>
    </row>
    <row r="45" spans="1:16">
      <c r="A45" s="6" t="s">
        <v>126</v>
      </c>
      <c r="B45" s="7"/>
      <c r="C45" s="8"/>
      <c r="D45" s="9" t="s">
        <v>127</v>
      </c>
      <c r="E45" s="10">
        <v>752775.71</v>
      </c>
      <c r="F45" s="11">
        <v>752775.71</v>
      </c>
      <c r="G45" s="11">
        <v>488067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752775.71</v>
      </c>
    </row>
    <row r="46" spans="1:16" ht="38.25">
      <c r="A46" s="12" t="s">
        <v>128</v>
      </c>
      <c r="B46" s="12" t="s">
        <v>27</v>
      </c>
      <c r="C46" s="13" t="s">
        <v>23</v>
      </c>
      <c r="D46" s="14" t="s">
        <v>28</v>
      </c>
      <c r="E46" s="15">
        <v>752775.71</v>
      </c>
      <c r="F46" s="16">
        <v>752775.71</v>
      </c>
      <c r="G46" s="16">
        <v>488067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752775.71</v>
      </c>
    </row>
    <row r="47" spans="1:16">
      <c r="A47" s="17" t="s">
        <v>129</v>
      </c>
      <c r="B47" s="17" t="s">
        <v>129</v>
      </c>
      <c r="C47" s="18" t="s">
        <v>129</v>
      </c>
      <c r="D47" s="10" t="s">
        <v>130</v>
      </c>
      <c r="E47" s="10">
        <v>46519812.990000002</v>
      </c>
      <c r="F47" s="10">
        <v>46352812.990000002</v>
      </c>
      <c r="G47" s="10">
        <v>26638738.390000001</v>
      </c>
      <c r="H47" s="10">
        <v>3082628</v>
      </c>
      <c r="I47" s="10">
        <v>167000</v>
      </c>
      <c r="J47" s="10">
        <v>2224411.2199999997</v>
      </c>
      <c r="K47" s="10">
        <v>783901.01</v>
      </c>
      <c r="L47" s="10">
        <v>1440510.21</v>
      </c>
      <c r="M47" s="10">
        <v>0</v>
      </c>
      <c r="N47" s="10">
        <v>0</v>
      </c>
      <c r="O47" s="10">
        <v>783901.01</v>
      </c>
      <c r="P47" s="10">
        <f t="shared" si="0"/>
        <v>48744224.210000001</v>
      </c>
    </row>
    <row r="50" spans="2:9">
      <c r="B50" s="3" t="s">
        <v>136</v>
      </c>
      <c r="I50" s="3" t="s">
        <v>137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2021-09-09T10:54:21Z</cp:lastPrinted>
  <dcterms:created xsi:type="dcterms:W3CDTF">2021-09-09T10:50:52Z</dcterms:created>
  <dcterms:modified xsi:type="dcterms:W3CDTF">2021-09-09T10:54:23Z</dcterms:modified>
</cp:coreProperties>
</file>